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3" windowWidth="14803" windowHeight="7954"/>
  </bookViews>
  <sheets>
    <sheet name="教师及实验" sheetId="1" r:id="rId1"/>
  </sheets>
  <externalReferences>
    <externalReference r:id="rId2"/>
  </externalReferences>
  <definedNames>
    <definedName name="_xlnm._FilterDatabase" localSheetId="0" hidden="1">教师及实验!$A$2:$X$8</definedName>
    <definedName name="_xlnm.Print_Titles" localSheetId="0">教师及实验!$2:$4</definedName>
  </definedNames>
  <calcPr calcId="162913"/>
</workbook>
</file>

<file path=xl/calcChain.xml><?xml version="1.0" encoding="utf-8"?>
<calcChain xmlns="http://schemas.openxmlformats.org/spreadsheetml/2006/main">
  <c r="P5" i="1" l="1"/>
  <c r="P6" i="1"/>
  <c r="P7" i="1"/>
  <c r="P8" i="1"/>
  <c r="O5" i="1"/>
  <c r="O6" i="1"/>
  <c r="O7" i="1"/>
  <c r="O8" i="1"/>
  <c r="N5" i="1"/>
  <c r="N6" i="1"/>
  <c r="N7" i="1"/>
  <c r="N8" i="1"/>
  <c r="M5" i="1"/>
  <c r="M6" i="1"/>
  <c r="M7" i="1"/>
  <c r="M8" i="1"/>
  <c r="L5" i="1"/>
  <c r="L6" i="1"/>
  <c r="L7" i="1"/>
  <c r="L8" i="1"/>
  <c r="K5" i="1"/>
  <c r="K6" i="1"/>
  <c r="K7" i="1"/>
  <c r="K8" i="1"/>
  <c r="J5" i="1"/>
  <c r="J6" i="1"/>
  <c r="J7" i="1"/>
  <c r="J8" i="1"/>
</calcChain>
</file>

<file path=xl/comments1.xml><?xml version="1.0" encoding="utf-8"?>
<comments xmlns="http://schemas.openxmlformats.org/spreadsheetml/2006/main">
  <authors>
    <author>作者</author>
  </authors>
  <commentList>
    <comment ref="J2" authorId="0" shape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K2" authorId="0" shapeId="0">
      <text>
        <r>
          <rPr>
            <b/>
            <sz val="9"/>
            <rFont val="宋体"/>
            <family val="3"/>
            <charset val="134"/>
          </rPr>
          <t>作者:</t>
        </r>
        <r>
          <rPr>
            <sz val="9"/>
            <rFont val="宋体"/>
            <family val="3"/>
            <charset val="134"/>
          </rPr>
          <t xml:space="preserve">
按编写字数填入最高项，不重复统计</t>
        </r>
      </text>
    </comment>
    <comment ref="O2" authorId="0" shapeId="0">
      <text>
        <r>
          <rPr>
            <b/>
            <sz val="9"/>
            <rFont val="宋体"/>
            <family val="3"/>
            <charset val="134"/>
          </rPr>
          <t>作者:</t>
        </r>
        <r>
          <rPr>
            <sz val="9"/>
            <rFont val="宋体"/>
            <family val="3"/>
            <charset val="134"/>
          </rPr>
          <t xml:space="preserve">
注明具体名称、排名。例如：省级精品课程（排二）</t>
        </r>
      </text>
    </comment>
    <comment ref="P2" authorId="0" shapeId="0">
      <text>
        <r>
          <rPr>
            <b/>
            <sz val="9"/>
            <rFont val="宋体"/>
            <family val="3"/>
            <charset val="134"/>
          </rPr>
          <t>作者:</t>
        </r>
        <r>
          <rPr>
            <sz val="9"/>
            <rFont val="宋体"/>
            <family val="3"/>
            <charset val="134"/>
          </rPr>
          <t xml:space="preserve">
需注明级别、排名、申请数量及已完成数量。例如：国家项目排二申请3项已完成1项，可标注为“国家排二3（1）”</t>
        </r>
      </text>
    </comment>
    <comment ref="Q2" authorId="0" shapeId="0">
      <text>
        <r>
          <rPr>
            <b/>
            <sz val="9"/>
            <rFont val="宋体"/>
            <family val="3"/>
            <charset val="134"/>
          </rPr>
          <t>作者:</t>
        </r>
        <r>
          <rPr>
            <sz val="9"/>
            <rFont val="宋体"/>
            <family val="3"/>
            <charset val="134"/>
          </rPr>
          <t xml:space="preserve">
需注明等级、排名、数量。例如：国家二等排三1项</t>
        </r>
      </text>
    </comment>
    <comment ref="R2" authorId="0" shapeId="0">
      <text>
        <r>
          <rPr>
            <b/>
            <sz val="9"/>
            <rFont val="宋体"/>
            <family val="3"/>
            <charset val="134"/>
          </rPr>
          <t>作者:</t>
        </r>
        <r>
          <rPr>
            <sz val="9"/>
            <rFont val="宋体"/>
            <family val="3"/>
            <charset val="134"/>
          </rPr>
          <t xml:space="preserve">
注明等级排名。例如：省级二等排一
</t>
        </r>
      </text>
    </comment>
    <comment ref="V2" authorId="0" shapeId="0">
      <text>
        <r>
          <rPr>
            <b/>
            <sz val="9"/>
            <rFont val="宋体"/>
            <family val="3"/>
            <charset val="134"/>
          </rPr>
          <t>作者:</t>
        </r>
        <r>
          <rPr>
            <sz val="9"/>
            <rFont val="宋体"/>
            <family val="3"/>
            <charset val="134"/>
          </rPr>
          <t xml:space="preserve">
注明等级、数量。例如：第一指导国家级1项并发表论文2篇</t>
        </r>
      </text>
    </comment>
  </commentList>
</comments>
</file>

<file path=xl/sharedStrings.xml><?xml version="1.0" encoding="utf-8"?>
<sst xmlns="http://schemas.openxmlformats.org/spreadsheetml/2006/main" count="53" uniqueCount="47">
  <si>
    <t>苏州大学2019年应聘教师(实验技术)高级职务人员(除教学为主型外)教学情况一览表</t>
  </si>
  <si>
    <t>序号</t>
  </si>
  <si>
    <t>工号</t>
  </si>
  <si>
    <t>姓名</t>
  </si>
  <si>
    <t>应聘职务</t>
  </si>
  <si>
    <t>现职务任职时间</t>
  </si>
  <si>
    <t>博士学位取得时间</t>
  </si>
  <si>
    <t>每学年全日制本科生主干课程教学</t>
  </si>
  <si>
    <t>在省级以上刊物独立或作为第一作者发表教学研究论文篇数</t>
  </si>
  <si>
    <t>编著、主编（第一副主编）出版本科生用教材本数</t>
  </si>
  <si>
    <t>艺术类其他通用教材</t>
  </si>
  <si>
    <t>国家精品课程、国家双语示范课程、国家级特色专业建设点、国家示范实验教学中心建设点、国家级人才培养试验区、国家级精品教材建设和国家优秀教学团队等的主要成员（均取前五）；省级精品课程（含双语）、省级品牌特色专业、省级示范实验教学中心建设点、省级人才培养试验区、省级精品教材建设、省级优秀教学团队等的主要成员（均取前三）</t>
  </si>
  <si>
    <t>参加国家级教改项目（前三），或省级教改项目（前二），或主持校级教改项目，以及取得与该项目密切相关的教改成果（论文、获奖等）</t>
  </si>
  <si>
    <t>获国家级教学成果奖，或获省部级教学成果奖特等、一等、二等奖（均取前五）</t>
  </si>
  <si>
    <t>获省级以上多媒体课件竞赛二等奖以上（前二）</t>
  </si>
  <si>
    <t>获校级以上教学竞赛、专业竞赛二等奖以上，或获校级教学奖（个人奖）</t>
  </si>
  <si>
    <t>指导本科生毕业设计（论文）或硕士研究生毕业论文获省级以上优秀论文</t>
  </si>
  <si>
    <t>指导学生获得省级以上学科竞赛二等奖以上奖项</t>
  </si>
  <si>
    <t>独立指导或第一指导大学生参加国家级、省级和校级创新实验计划、莙政研修计划，并取得明显成果，成果形式为：指导的本科生为第一作者在省级以上刊物发表论文，或获得国家发明专利或实用新型专利</t>
  </si>
  <si>
    <t>备注</t>
  </si>
  <si>
    <t>课程门数</t>
  </si>
  <si>
    <t>平均课时数</t>
  </si>
  <si>
    <t>合著</t>
  </si>
  <si>
    <t>本人编写15万字以上</t>
  </si>
  <si>
    <t>本人编写10万字以上</t>
  </si>
  <si>
    <t>总数</t>
  </si>
  <si>
    <t>其中本人为第一作者</t>
  </si>
  <si>
    <t>5</t>
  </si>
  <si>
    <t>4</t>
  </si>
  <si>
    <t>副教授</t>
  </si>
  <si>
    <t>8</t>
  </si>
  <si>
    <t>11</t>
  </si>
  <si>
    <t>12D137</t>
  </si>
  <si>
    <t>李一</t>
  </si>
  <si>
    <t>360</t>
  </si>
  <si>
    <t>15D059</t>
  </si>
  <si>
    <t>臧晴</t>
  </si>
  <si>
    <t>258</t>
  </si>
  <si>
    <t>校第17届青年教师课堂教学竞赛二等奖</t>
  </si>
  <si>
    <t>15D060</t>
  </si>
  <si>
    <t>管贤强</t>
  </si>
  <si>
    <t>490</t>
  </si>
  <si>
    <t>030146</t>
  </si>
  <si>
    <t>陈朗</t>
  </si>
  <si>
    <t>252</t>
  </si>
  <si>
    <t>单位</t>
    <phoneticPr fontId="2" type="noConversion"/>
  </si>
  <si>
    <t>文学院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</si>
</sst>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12" x14ac:knownFonts="1">
    <font>
      <sz val="11"/>
      <color theme="1"/>
      <name val="宋体"/>
      <family val="2"/>
      <scheme val="minor"/>
    </font>
    <font>
      <sz val="18"/>
      <name val="黑体"/>
      <family val="3"/>
      <charset val="134"/>
    </font>
    <font>
      <sz val="9"/>
      <name val="宋体"/>
      <family val="3"/>
      <charset val="134"/>
      <scheme val="minor"/>
    </font>
    <font>
      <sz val="10"/>
      <name val="宋体"/>
      <family val="3"/>
      <charset val="134"/>
    </font>
    <font>
      <sz val="9"/>
      <name val="宋体"/>
      <family val="3"/>
      <charset val="134"/>
    </font>
    <font>
      <sz val="10"/>
      <color indexed="8"/>
      <name val="宋体"/>
      <family val="3"/>
      <charset val="134"/>
    </font>
    <font>
      <sz val="10"/>
      <name val="Times New Roman"/>
      <family val="1"/>
    </font>
    <font>
      <sz val="12"/>
      <name val="宋体"/>
      <family val="3"/>
      <charset val="134"/>
    </font>
    <font>
      <b/>
      <sz val="9"/>
      <name val="宋体"/>
      <family val="3"/>
      <charset val="134"/>
    </font>
    <font>
      <sz val="12"/>
      <name val="宋体"/>
      <family val="3"/>
      <charset val="134"/>
    </font>
    <font>
      <sz val="10"/>
      <color theme="1"/>
      <name val="宋体"/>
      <family val="2"/>
      <scheme val="minor"/>
    </font>
    <font>
      <sz val="11"/>
      <color rgb="FF006100"/>
      <name val="宋体"/>
      <family val="2"/>
      <charset val="134"/>
      <scheme val="minor"/>
    </font>
  </fonts>
  <fills count="4">
    <fill>
      <patternFill patternType="none"/>
    </fill>
    <fill>
      <patternFill patternType="gray125"/>
    </fill>
    <fill>
      <patternFill patternType="solid">
        <fgColor indexed="22"/>
        <bgColor indexed="64"/>
      </patternFill>
    </fill>
    <fill>
      <patternFill patternType="solid">
        <fgColor rgb="FFC6EFCE"/>
      </patternFill>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6">
    <xf numFmtId="0" fontId="0" fillId="0" borderId="0"/>
    <xf numFmtId="0" fontId="7" fillId="0" borderId="0"/>
    <xf numFmtId="0" fontId="7" fillId="0" borderId="0"/>
    <xf numFmtId="0" fontId="9" fillId="0" borderId="0"/>
    <xf numFmtId="0" fontId="7" fillId="0" borderId="0"/>
    <xf numFmtId="0" fontId="11" fillId="3" borderId="0" applyNumberFormat="0" applyBorder="0" applyAlignment="0" applyProtection="0">
      <alignment vertical="center"/>
    </xf>
  </cellStyleXfs>
  <cellXfs count="47">
    <xf numFmtId="0" fontId="0" fillId="0" borderId="0" xfId="0"/>
    <xf numFmtId="0" fontId="3" fillId="0" borderId="0" xfId="0" applyFont="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0" xfId="0" applyFont="1" applyAlignment="1">
      <alignment horizontal="center" vertical="center" wrapText="1"/>
    </xf>
    <xf numFmtId="0" fontId="3" fillId="0" borderId="9" xfId="1" applyFont="1" applyFill="1" applyBorder="1" applyAlignment="1" applyProtection="1">
      <alignment horizontal="center" vertical="center" wrapText="1"/>
      <protection hidden="1"/>
    </xf>
    <xf numFmtId="176" fontId="5" fillId="0" borderId="9" xfId="1" applyNumberFormat="1" applyFont="1" applyFill="1" applyBorder="1" applyAlignment="1" applyProtection="1">
      <alignment horizontal="center" vertical="center" wrapText="1"/>
      <protection locked="0"/>
    </xf>
    <xf numFmtId="49" fontId="3" fillId="0" borderId="9" xfId="1" applyNumberFormat="1" applyFont="1" applyBorder="1" applyAlignment="1">
      <alignment horizontal="center" vertical="center"/>
    </xf>
    <xf numFmtId="0" fontId="6" fillId="0" borderId="9" xfId="1" applyNumberFormat="1" applyFont="1" applyFill="1" applyBorder="1" applyAlignment="1" applyProtection="1">
      <alignment horizontal="center" vertical="center" wrapText="1"/>
      <protection locked="0"/>
    </xf>
    <xf numFmtId="49" fontId="3" fillId="0" borderId="9" xfId="1" applyNumberFormat="1" applyFont="1" applyBorder="1" applyAlignment="1">
      <alignment horizontal="center" vertical="center" wrapText="1"/>
    </xf>
    <xf numFmtId="0" fontId="3" fillId="0" borderId="9" xfId="1" applyFont="1" applyBorder="1" applyAlignment="1">
      <alignment horizontal="center" vertical="center" wrapText="1"/>
    </xf>
    <xf numFmtId="0" fontId="0" fillId="0" borderId="0" xfId="0" applyAlignment="1">
      <alignment horizontal="center" vertical="center"/>
    </xf>
    <xf numFmtId="49" fontId="10" fillId="0" borderId="9" xfId="1" applyNumberFormat="1" applyFont="1" applyBorder="1" applyAlignment="1">
      <alignment horizontal="center" vertical="center"/>
    </xf>
    <xf numFmtId="49" fontId="10" fillId="0" borderId="9" xfId="1" applyNumberFormat="1" applyFont="1" applyBorder="1" applyAlignment="1">
      <alignment horizontal="center" vertical="center" wrapText="1"/>
    </xf>
    <xf numFmtId="176" fontId="3" fillId="0" borderId="0" xfId="0" applyNumberFormat="1" applyFont="1" applyAlignment="1">
      <alignment horizontal="center" vertical="center"/>
    </xf>
    <xf numFmtId="176" fontId="3" fillId="0" borderId="9" xfId="1"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11" fillId="3" borderId="9" xfId="5" applyBorder="1" applyAlignment="1">
      <alignment horizontal="center" vertical="center" wrapText="1"/>
    </xf>
    <xf numFmtId="0" fontId="11" fillId="3" borderId="9" xfId="5" applyNumberFormat="1" applyBorder="1" applyAlignment="1">
      <alignment horizontal="center" vertical="center"/>
    </xf>
    <xf numFmtId="0" fontId="11" fillId="3" borderId="9" xfId="5" applyNumberFormat="1" applyBorder="1" applyAlignment="1">
      <alignment horizontal="center" vertical="center" wrapText="1"/>
    </xf>
    <xf numFmtId="0" fontId="3" fillId="2" borderId="2" xfId="0" applyFont="1" applyFill="1" applyBorder="1" applyAlignment="1">
      <alignment vertical="center" wrapText="1"/>
    </xf>
    <xf numFmtId="0" fontId="3" fillId="2" borderId="9"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vertical="center" wrapText="1"/>
    </xf>
    <xf numFmtId="0" fontId="3" fillId="2" borderId="10" xfId="0" applyFont="1" applyFill="1" applyBorder="1" applyAlignment="1">
      <alignment vertical="center"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9"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176" fontId="3" fillId="2" borderId="10" xfId="0" applyNumberFormat="1" applyFont="1" applyFill="1" applyBorder="1" applyAlignment="1">
      <alignment horizontal="center" vertical="center" wrapText="1"/>
    </xf>
    <xf numFmtId="176" fontId="3" fillId="2" borderId="14"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cellXfs>
  <cellStyles count="6">
    <cellStyle name="常规" xfId="0" builtinId="0"/>
    <cellStyle name="常规 2 2" xfId="1"/>
    <cellStyle name="常规 2 3" xfId="3"/>
    <cellStyle name="常规 3" xfId="2"/>
    <cellStyle name="常规 4" xfId="4"/>
    <cellStyle name="好" xfId="5" builtinId="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ink\Documents\tencent%20files\1090923380\filerecv\mobilefile\&#25945;&#23398;&#65288;&#38472;&#20070;&#27915;+&#26446;&#24935;&#26631;&#340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教师及实验"/>
      <sheetName val="教学为主正高"/>
      <sheetName val="教学为主副高"/>
      <sheetName val="教育管理"/>
      <sheetName val="思政系列"/>
    </sheetNames>
    <sheetDataSet>
      <sheetData sheetId="0">
        <row r="5">
          <cell r="C5" t="str">
            <v>06N062</v>
          </cell>
          <cell r="D5" t="str">
            <v>杨晓明</v>
          </cell>
          <cell r="E5" t="str">
            <v>教授</v>
          </cell>
          <cell r="F5">
            <v>40695</v>
          </cell>
          <cell r="G5">
            <v>38869</v>
          </cell>
          <cell r="H5" t="str">
            <v>3</v>
          </cell>
          <cell r="I5" t="str">
            <v>240</v>
          </cell>
          <cell r="J5" t="str">
            <v>1</v>
          </cell>
          <cell r="P5" t="str">
            <v>1主持校教改项目且有成果</v>
          </cell>
        </row>
        <row r="6">
          <cell r="C6" t="str">
            <v>14N109</v>
          </cell>
          <cell r="D6" t="str">
            <v>贺竞辉</v>
          </cell>
          <cell r="E6" t="str">
            <v>教授</v>
          </cell>
          <cell r="F6">
            <v>41883</v>
          </cell>
          <cell r="G6">
            <v>41334</v>
          </cell>
          <cell r="H6" t="str">
            <v>1</v>
          </cell>
          <cell r="I6" t="str">
            <v>72</v>
          </cell>
          <cell r="J6" t="str">
            <v>1</v>
          </cell>
        </row>
        <row r="7">
          <cell r="C7" t="str">
            <v>13N010</v>
          </cell>
          <cell r="D7" t="str">
            <v>吴铎</v>
          </cell>
          <cell r="E7" t="str">
            <v>教授</v>
          </cell>
          <cell r="G7">
            <v>40452</v>
          </cell>
          <cell r="H7" t="str">
            <v>2</v>
          </cell>
          <cell r="I7">
            <v>36</v>
          </cell>
          <cell r="J7" t="str">
            <v>1</v>
          </cell>
        </row>
        <row r="8">
          <cell r="C8" t="str">
            <v>12N027</v>
          </cell>
          <cell r="D8" t="str">
            <v>傅楠</v>
          </cell>
          <cell r="E8" t="str">
            <v>教授</v>
          </cell>
          <cell r="F8">
            <v>41122</v>
          </cell>
          <cell r="G8">
            <v>41334</v>
          </cell>
          <cell r="H8" t="str">
            <v>2-4</v>
          </cell>
          <cell r="I8" t="str">
            <v>114*</v>
          </cell>
          <cell r="J8" t="str">
            <v>2</v>
          </cell>
        </row>
        <row r="9">
          <cell r="C9" t="str">
            <v>07N053</v>
          </cell>
          <cell r="D9" t="str">
            <v>徐小平</v>
          </cell>
          <cell r="E9" t="str">
            <v>研究员</v>
          </cell>
          <cell r="F9">
            <v>40391</v>
          </cell>
          <cell r="G9">
            <v>39234</v>
          </cell>
          <cell r="H9" t="str">
            <v>1</v>
          </cell>
          <cell r="I9" t="str">
            <v>186</v>
          </cell>
        </row>
        <row r="10">
          <cell r="C10" t="str">
            <v>16D083</v>
          </cell>
          <cell r="D10" t="str">
            <v>邵琪</v>
          </cell>
          <cell r="E10" t="str">
            <v>副研究员</v>
          </cell>
          <cell r="G10">
            <v>42583</v>
          </cell>
        </row>
        <row r="11">
          <cell r="C11" t="str">
            <v>13N105</v>
          </cell>
          <cell r="D11" t="str">
            <v>杨铭</v>
          </cell>
          <cell r="E11" t="str">
            <v>高级实验师</v>
          </cell>
          <cell r="G11">
            <v>40330</v>
          </cell>
        </row>
        <row r="12">
          <cell r="C12" t="str">
            <v>15D077</v>
          </cell>
          <cell r="D12" t="str">
            <v>张梦晗</v>
          </cell>
          <cell r="E12" t="str">
            <v>副教授</v>
          </cell>
          <cell r="G12" t="str">
            <v>2015-06</v>
          </cell>
          <cell r="H12" t="str">
            <v>5</v>
          </cell>
          <cell r="I12" t="str">
            <v>306</v>
          </cell>
        </row>
        <row r="13">
          <cell r="C13" t="str">
            <v>12D162</v>
          </cell>
          <cell r="D13" t="str">
            <v>薛征</v>
          </cell>
          <cell r="E13" t="str">
            <v>副教授</v>
          </cell>
          <cell r="G13">
            <v>41395</v>
          </cell>
          <cell r="H13" t="str">
            <v>4</v>
          </cell>
          <cell r="I13" t="str">
            <v>360</v>
          </cell>
          <cell r="P13" t="str">
            <v>1校通识教育课程改革项目排一</v>
          </cell>
        </row>
        <row r="14">
          <cell r="C14" t="str">
            <v>15D009</v>
          </cell>
          <cell r="D14" t="str">
            <v>许静波</v>
          </cell>
          <cell r="E14" t="str">
            <v>副教授</v>
          </cell>
          <cell r="G14">
            <v>41061</v>
          </cell>
          <cell r="H14" t="str">
            <v>8</v>
          </cell>
          <cell r="I14" t="str">
            <v>504</v>
          </cell>
          <cell r="J14" t="str">
            <v>1</v>
          </cell>
        </row>
        <row r="15">
          <cell r="C15" t="str">
            <v>12N106</v>
          </cell>
          <cell r="D15" t="str">
            <v>陈俊</v>
          </cell>
          <cell r="E15" t="str">
            <v>教授</v>
          </cell>
          <cell r="F15">
            <v>41244</v>
          </cell>
          <cell r="G15">
            <v>40878</v>
          </cell>
          <cell r="H15" t="str">
            <v>4</v>
          </cell>
          <cell r="I15" t="str">
            <v>146</v>
          </cell>
        </row>
        <row r="16">
          <cell r="C16" t="str">
            <v>12N056</v>
          </cell>
          <cell r="D16" t="str">
            <v>李锐</v>
          </cell>
          <cell r="E16" t="str">
            <v>教授</v>
          </cell>
          <cell r="F16">
            <v>41821</v>
          </cell>
          <cell r="G16">
            <v>41061</v>
          </cell>
          <cell r="H16" t="str">
            <v>6</v>
          </cell>
          <cell r="I16" t="str">
            <v>280</v>
          </cell>
          <cell r="J16" t="str">
            <v>1</v>
          </cell>
          <cell r="K16" t="str">
            <v>1</v>
          </cell>
        </row>
        <row r="17">
          <cell r="C17" t="str">
            <v>09D062</v>
          </cell>
          <cell r="D17" t="str">
            <v>周俊</v>
          </cell>
          <cell r="E17" t="str">
            <v>教授</v>
          </cell>
          <cell r="F17" t="str">
            <v>2012-07</v>
          </cell>
          <cell r="G17" t="str">
            <v>2009-06</v>
          </cell>
          <cell r="H17" t="str">
            <v>6-8</v>
          </cell>
          <cell r="I17" t="str">
            <v>470</v>
          </cell>
          <cell r="J17" t="str">
            <v>2</v>
          </cell>
          <cell r="K17" t="str">
            <v>1</v>
          </cell>
        </row>
        <row r="18">
          <cell r="C18" t="str">
            <v>990015</v>
          </cell>
          <cell r="D18" t="str">
            <v>陈作章</v>
          </cell>
          <cell r="E18" t="str">
            <v>教授</v>
          </cell>
          <cell r="F18">
            <v>39630</v>
          </cell>
          <cell r="G18">
            <v>39234</v>
          </cell>
          <cell r="H18" t="str">
            <v>3</v>
          </cell>
          <cell r="I18" t="str">
            <v>417</v>
          </cell>
          <cell r="J18" t="str">
            <v>1（三类核刊）</v>
          </cell>
          <cell r="K18" t="str">
            <v>1</v>
          </cell>
        </row>
        <row r="19">
          <cell r="C19" t="str">
            <v>14N063</v>
          </cell>
          <cell r="D19" t="str">
            <v>孙加森</v>
          </cell>
          <cell r="E19" t="str">
            <v>教授</v>
          </cell>
          <cell r="F19">
            <v>41791</v>
          </cell>
          <cell r="G19">
            <v>41791</v>
          </cell>
          <cell r="H19" t="str">
            <v>2</v>
          </cell>
          <cell r="I19" t="str">
            <v>158.333</v>
          </cell>
          <cell r="J19" t="str">
            <v>2</v>
          </cell>
          <cell r="P19" t="str">
            <v>1（主持校级教改项目1项，且有教改成果1篇。）</v>
          </cell>
        </row>
        <row r="20">
          <cell r="C20" t="str">
            <v>10D030</v>
          </cell>
          <cell r="D20" t="str">
            <v>蒋丽</v>
          </cell>
          <cell r="E20" t="str">
            <v>教授</v>
          </cell>
          <cell r="F20">
            <v>41091</v>
          </cell>
          <cell r="G20">
            <v>40360</v>
          </cell>
          <cell r="H20" t="str">
            <v>5</v>
          </cell>
          <cell r="I20" t="str">
            <v>187</v>
          </cell>
          <cell r="J20" t="str">
            <v>1</v>
          </cell>
          <cell r="K20" t="str">
            <v>1</v>
          </cell>
        </row>
        <row r="21">
          <cell r="C21" t="str">
            <v>17D062</v>
          </cell>
          <cell r="D21" t="str">
            <v>陈重阳</v>
          </cell>
          <cell r="E21" t="str">
            <v>副教授</v>
          </cell>
          <cell r="G21">
            <v>42905</v>
          </cell>
          <cell r="H21" t="str">
            <v>2</v>
          </cell>
          <cell r="I21" t="str">
            <v>107.5</v>
          </cell>
        </row>
        <row r="22">
          <cell r="C22" t="str">
            <v>980078</v>
          </cell>
          <cell r="D22" t="str">
            <v>何艳</v>
          </cell>
          <cell r="E22" t="str">
            <v>副教授</v>
          </cell>
          <cell r="F22">
            <v>38078</v>
          </cell>
          <cell r="G22">
            <v>39387</v>
          </cell>
          <cell r="H22" t="str">
            <v>5</v>
          </cell>
          <cell r="I22" t="str">
            <v>250</v>
          </cell>
          <cell r="J22" t="str">
            <v>2</v>
          </cell>
          <cell r="P22" t="str">
            <v>1（主持校级教改项目且有成果）</v>
          </cell>
        </row>
        <row r="23">
          <cell r="C23" t="str">
            <v>14N064</v>
          </cell>
          <cell r="D23" t="str">
            <v>李刚</v>
          </cell>
          <cell r="E23" t="str">
            <v>教授</v>
          </cell>
          <cell r="F23">
            <v>41791</v>
          </cell>
          <cell r="G23">
            <v>41760</v>
          </cell>
          <cell r="H23" t="str">
            <v>1</v>
          </cell>
          <cell r="I23" t="str">
            <v>36</v>
          </cell>
          <cell r="J23" t="str">
            <v>1</v>
          </cell>
          <cell r="P23" t="str">
            <v>1主持省课题且有成果</v>
          </cell>
        </row>
        <row r="24">
          <cell r="C24" t="str">
            <v>17N017</v>
          </cell>
          <cell r="D24" t="str">
            <v>魏真真</v>
          </cell>
          <cell r="E24" t="str">
            <v>副教授</v>
          </cell>
          <cell r="G24">
            <v>42795</v>
          </cell>
          <cell r="H24" t="str">
            <v>2</v>
          </cell>
          <cell r="I24" t="str">
            <v>36</v>
          </cell>
        </row>
        <row r="25">
          <cell r="C25" t="str">
            <v>17N018</v>
          </cell>
          <cell r="D25" t="str">
            <v>李媛媛</v>
          </cell>
          <cell r="E25" t="str">
            <v>副教授</v>
          </cell>
          <cell r="G25">
            <v>42814</v>
          </cell>
          <cell r="H25" t="str">
            <v>3</v>
          </cell>
          <cell r="I25" t="str">
            <v>48</v>
          </cell>
        </row>
        <row r="26">
          <cell r="C26" t="str">
            <v>17N026</v>
          </cell>
          <cell r="D26" t="str">
            <v>何佳臻</v>
          </cell>
          <cell r="E26" t="str">
            <v>副教授</v>
          </cell>
          <cell r="G26">
            <v>42705</v>
          </cell>
          <cell r="H26" t="str">
            <v>3</v>
          </cell>
          <cell r="I26" t="str">
            <v>136</v>
          </cell>
        </row>
        <row r="27">
          <cell r="C27" t="str">
            <v>18D056</v>
          </cell>
          <cell r="D27" t="str">
            <v>杨勇</v>
          </cell>
          <cell r="E27" t="str">
            <v>副教授</v>
          </cell>
          <cell r="G27">
            <v>42705</v>
          </cell>
        </row>
        <row r="28">
          <cell r="C28" t="str">
            <v>10D049</v>
          </cell>
          <cell r="D28" t="str">
            <v>刘雨</v>
          </cell>
          <cell r="E28" t="str">
            <v>副研究员</v>
          </cell>
          <cell r="F28">
            <v>41456</v>
          </cell>
          <cell r="G28">
            <v>42156</v>
          </cell>
        </row>
        <row r="29">
          <cell r="C29" t="str">
            <v>050128</v>
          </cell>
          <cell r="D29" t="str">
            <v>王文利</v>
          </cell>
          <cell r="E29" t="str">
            <v>教授</v>
          </cell>
          <cell r="F29">
            <v>39387</v>
          </cell>
          <cell r="G29">
            <v>38534</v>
          </cell>
          <cell r="H29" t="str">
            <v>3</v>
          </cell>
          <cell r="I29" t="str">
            <v>200</v>
          </cell>
          <cell r="J29" t="str">
            <v>1（通信，北图核刊）</v>
          </cell>
          <cell r="P29" t="str">
            <v>1主持省级教改且有成果</v>
          </cell>
        </row>
        <row r="30">
          <cell r="C30" t="str">
            <v>12N046</v>
          </cell>
          <cell r="D30" t="str">
            <v>舒婕</v>
          </cell>
          <cell r="E30" t="str">
            <v>研究员</v>
          </cell>
          <cell r="F30">
            <v>41061</v>
          </cell>
          <cell r="G30">
            <v>39995</v>
          </cell>
        </row>
        <row r="31">
          <cell r="C31" t="str">
            <v>06N162</v>
          </cell>
          <cell r="D31" t="str">
            <v>曹冰</v>
          </cell>
          <cell r="E31" t="str">
            <v>教授</v>
          </cell>
          <cell r="F31">
            <v>39387</v>
          </cell>
          <cell r="G31">
            <v>35977</v>
          </cell>
          <cell r="H31" t="str">
            <v>1</v>
          </cell>
          <cell r="I31" t="str">
            <v>54</v>
          </cell>
          <cell r="J31">
            <v>2</v>
          </cell>
        </row>
        <row r="32">
          <cell r="C32" t="str">
            <v>14N130</v>
          </cell>
          <cell r="D32" t="str">
            <v>陈煜</v>
          </cell>
          <cell r="E32" t="str">
            <v>教授</v>
          </cell>
          <cell r="F32">
            <v>41944</v>
          </cell>
          <cell r="G32">
            <v>41671</v>
          </cell>
          <cell r="H32" t="str">
            <v>4.5</v>
          </cell>
          <cell r="I32" t="str">
            <v>206</v>
          </cell>
          <cell r="J32" t="str">
            <v>1</v>
          </cell>
          <cell r="P32" t="str">
            <v>1主持校级教改且有成果</v>
          </cell>
        </row>
        <row r="33">
          <cell r="C33" t="str">
            <v>980053</v>
          </cell>
          <cell r="D33" t="str">
            <v>李朝明</v>
          </cell>
          <cell r="E33" t="str">
            <v>教授</v>
          </cell>
          <cell r="F33">
            <v>40374</v>
          </cell>
          <cell r="G33">
            <v>39259</v>
          </cell>
          <cell r="H33" t="str">
            <v>1</v>
          </cell>
          <cell r="I33" t="str">
            <v>72</v>
          </cell>
          <cell r="J33" t="str">
            <v>1</v>
          </cell>
        </row>
        <row r="34">
          <cell r="C34" t="str">
            <v>07N048</v>
          </cell>
          <cell r="D34" t="str">
            <v>叶燕</v>
          </cell>
          <cell r="E34" t="str">
            <v>教授</v>
          </cell>
          <cell r="F34">
            <v>41456</v>
          </cell>
          <cell r="G34">
            <v>39234</v>
          </cell>
          <cell r="H34" t="str">
            <v>2</v>
          </cell>
          <cell r="I34" t="str">
            <v>144</v>
          </cell>
          <cell r="J34" t="str">
            <v>1</v>
          </cell>
        </row>
        <row r="35">
          <cell r="C35" t="str">
            <v>11D135</v>
          </cell>
          <cell r="D35" t="str">
            <v>张翔</v>
          </cell>
          <cell r="E35" t="str">
            <v>教授</v>
          </cell>
          <cell r="F35">
            <v>41640</v>
          </cell>
          <cell r="G35">
            <v>40695</v>
          </cell>
          <cell r="H35" t="str">
            <v>1</v>
          </cell>
          <cell r="I35" t="str">
            <v>70</v>
          </cell>
          <cell r="J35" t="str">
            <v>1</v>
          </cell>
        </row>
        <row r="36">
          <cell r="C36" t="str">
            <v>050081</v>
          </cell>
          <cell r="D36" t="str">
            <v>周小红</v>
          </cell>
          <cell r="E36" t="str">
            <v>研究员</v>
          </cell>
          <cell r="F36">
            <v>41091</v>
          </cell>
          <cell r="G36">
            <v>40543</v>
          </cell>
        </row>
        <row r="37">
          <cell r="C37" t="str">
            <v>08N009</v>
          </cell>
          <cell r="D37" t="str">
            <v>蔡志坚</v>
          </cell>
          <cell r="E37" t="str">
            <v>副研究员</v>
          </cell>
          <cell r="G37">
            <v>38718</v>
          </cell>
          <cell r="H37" t="str">
            <v>1</v>
          </cell>
          <cell r="I37" t="str">
            <v>72</v>
          </cell>
        </row>
        <row r="38">
          <cell r="C38" t="str">
            <v>16D023</v>
          </cell>
          <cell r="D38" t="str">
            <v>黄敏</v>
          </cell>
          <cell r="E38" t="str">
            <v>副教授</v>
          </cell>
          <cell r="G38">
            <v>42370</v>
          </cell>
          <cell r="H38" t="str">
            <v>2</v>
          </cell>
          <cell r="I38" t="str">
            <v>102</v>
          </cell>
        </row>
        <row r="39">
          <cell r="C39" t="str">
            <v>07D006</v>
          </cell>
          <cell r="D39" t="str">
            <v>秦琳玲</v>
          </cell>
          <cell r="E39" t="str">
            <v>副教授</v>
          </cell>
          <cell r="F39">
            <v>40391</v>
          </cell>
          <cell r="G39">
            <v>41791</v>
          </cell>
          <cell r="H39" t="str">
            <v>2</v>
          </cell>
          <cell r="I39" t="str">
            <v>108</v>
          </cell>
          <cell r="J39" t="str">
            <v>1</v>
          </cell>
        </row>
        <row r="40">
          <cell r="C40" t="str">
            <v>15D037</v>
          </cell>
          <cell r="D40" t="str">
            <v>魏巍</v>
          </cell>
          <cell r="E40" t="str">
            <v>副教授</v>
          </cell>
          <cell r="F40">
            <v>42156</v>
          </cell>
          <cell r="G40">
            <v>40725</v>
          </cell>
          <cell r="H40" t="str">
            <v>1</v>
          </cell>
          <cell r="I40" t="str">
            <v>61.5</v>
          </cell>
        </row>
        <row r="41">
          <cell r="C41" t="str">
            <v>06N074</v>
          </cell>
          <cell r="D41" t="str">
            <v>吴迪</v>
          </cell>
          <cell r="E41" t="str">
            <v>副教授</v>
          </cell>
          <cell r="F41">
            <v>39995</v>
          </cell>
          <cell r="G41">
            <v>42705</v>
          </cell>
          <cell r="H41" t="str">
            <v>2</v>
          </cell>
          <cell r="I41" t="str">
            <v>156</v>
          </cell>
          <cell r="J41" t="str">
            <v>1</v>
          </cell>
        </row>
        <row r="42">
          <cell r="C42" t="str">
            <v>09N033</v>
          </cell>
          <cell r="D42" t="str">
            <v>许峰</v>
          </cell>
          <cell r="E42" t="str">
            <v>副教授</v>
          </cell>
          <cell r="G42">
            <v>39536</v>
          </cell>
          <cell r="H42" t="str">
            <v>3</v>
          </cell>
          <cell r="I42" t="str">
            <v>135</v>
          </cell>
          <cell r="J42" t="str">
            <v>1</v>
          </cell>
        </row>
        <row r="43">
          <cell r="C43" t="str">
            <v>050067</v>
          </cell>
          <cell r="D43" t="str">
            <v>周云</v>
          </cell>
          <cell r="E43" t="str">
            <v>副研究员</v>
          </cell>
          <cell r="F43">
            <v>39630</v>
          </cell>
          <cell r="G43">
            <v>41450</v>
          </cell>
          <cell r="H43" t="str">
            <v>3</v>
          </cell>
          <cell r="I43" t="str">
            <v>367</v>
          </cell>
        </row>
        <row r="44">
          <cell r="C44" t="str">
            <v>07D054</v>
          </cell>
          <cell r="D44" t="str">
            <v>周皓</v>
          </cell>
          <cell r="E44" t="str">
            <v>高级实验师</v>
          </cell>
          <cell r="F44">
            <v>40421</v>
          </cell>
          <cell r="G44">
            <v>42185</v>
          </cell>
          <cell r="H44" t="str">
            <v>3</v>
          </cell>
          <cell r="I44" t="str">
            <v>150</v>
          </cell>
          <cell r="L44" t="str">
            <v>2</v>
          </cell>
        </row>
        <row r="45">
          <cell r="C45" t="str">
            <v>12D169</v>
          </cell>
          <cell r="D45" t="str">
            <v>范学良</v>
          </cell>
          <cell r="E45" t="str">
            <v>副教授</v>
          </cell>
          <cell r="G45">
            <v>39234</v>
          </cell>
          <cell r="H45" t="str">
            <v>2</v>
          </cell>
          <cell r="I45" t="str">
            <v>72</v>
          </cell>
          <cell r="J45" t="str">
            <v>1</v>
          </cell>
        </row>
        <row r="46">
          <cell r="C46" t="str">
            <v>12N042</v>
          </cell>
          <cell r="D46" t="str">
            <v>马冬</v>
          </cell>
          <cell r="E46" t="str">
            <v>副教授</v>
          </cell>
          <cell r="G46">
            <v>41306</v>
          </cell>
          <cell r="H46" t="str">
            <v>4</v>
          </cell>
          <cell r="I46" t="str">
            <v>168</v>
          </cell>
          <cell r="J46" t="str">
            <v>1</v>
          </cell>
        </row>
        <row r="47">
          <cell r="C47" t="str">
            <v>13D071</v>
          </cell>
          <cell r="D47" t="str">
            <v>盛洁</v>
          </cell>
          <cell r="E47" t="str">
            <v>副教授</v>
          </cell>
          <cell r="G47">
            <v>41426</v>
          </cell>
          <cell r="H47" t="str">
            <v>3</v>
          </cell>
          <cell r="I47" t="str">
            <v>180</v>
          </cell>
          <cell r="J47" t="str">
            <v>2</v>
          </cell>
        </row>
        <row r="48">
          <cell r="C48" t="str">
            <v>15D057</v>
          </cell>
          <cell r="D48" t="str">
            <v>何立群</v>
          </cell>
          <cell r="E48" t="str">
            <v>副教授</v>
          </cell>
          <cell r="G48">
            <v>42156</v>
          </cell>
          <cell r="H48" t="str">
            <v>4</v>
          </cell>
          <cell r="I48" t="str">
            <v>118</v>
          </cell>
          <cell r="J48" t="str">
            <v>1</v>
          </cell>
        </row>
        <row r="49">
          <cell r="C49" t="str">
            <v>16N079</v>
          </cell>
          <cell r="D49" t="str">
            <v>江星星</v>
          </cell>
          <cell r="E49" t="str">
            <v>副教授</v>
          </cell>
          <cell r="G49">
            <v>42705</v>
          </cell>
          <cell r="H49" t="str">
            <v>2</v>
          </cell>
          <cell r="I49" t="str">
            <v>96.5</v>
          </cell>
          <cell r="J49" t="str">
            <v>1</v>
          </cell>
        </row>
        <row r="50">
          <cell r="C50" t="str">
            <v>12N034</v>
          </cell>
          <cell r="D50" t="str">
            <v>陶砚蕴</v>
          </cell>
          <cell r="E50" t="str">
            <v>副教授</v>
          </cell>
          <cell r="G50">
            <v>40238</v>
          </cell>
          <cell r="H50" t="str">
            <v>3</v>
          </cell>
          <cell r="I50" t="str">
            <v>180</v>
          </cell>
          <cell r="J50" t="str">
            <v>1</v>
          </cell>
          <cell r="P50" t="str">
            <v>1主持校级教改项目且取得成果</v>
          </cell>
        </row>
        <row r="51">
          <cell r="C51" t="str">
            <v>13D049</v>
          </cell>
          <cell r="D51" t="str">
            <v>陈丽君</v>
          </cell>
          <cell r="E51" t="str">
            <v>副教授</v>
          </cell>
          <cell r="G51">
            <v>41518</v>
          </cell>
          <cell r="H51" t="str">
            <v>3</v>
          </cell>
          <cell r="I51" t="str">
            <v>108</v>
          </cell>
          <cell r="J51" t="str">
            <v>2</v>
          </cell>
        </row>
        <row r="52">
          <cell r="C52" t="str">
            <v>11N057</v>
          </cell>
          <cell r="D52" t="str">
            <v>江建洪</v>
          </cell>
          <cell r="E52" t="str">
            <v>教授</v>
          </cell>
          <cell r="F52">
            <v>41456</v>
          </cell>
          <cell r="G52">
            <v>40452</v>
          </cell>
          <cell r="H52" t="str">
            <v>2</v>
          </cell>
          <cell r="I52" t="str">
            <v>78</v>
          </cell>
          <cell r="J52" t="str">
            <v>1</v>
          </cell>
        </row>
        <row r="53">
          <cell r="C53" t="str">
            <v>11D002</v>
          </cell>
          <cell r="D53" t="str">
            <v>沈纪苹</v>
          </cell>
          <cell r="E53" t="str">
            <v>副教授</v>
          </cell>
          <cell r="G53">
            <v>40634</v>
          </cell>
          <cell r="H53" t="str">
            <v>3.5</v>
          </cell>
          <cell r="I53" t="str">
            <v>215</v>
          </cell>
          <cell r="J53" t="str">
            <v>1</v>
          </cell>
        </row>
        <row r="54">
          <cell r="C54" t="str">
            <v>10D115</v>
          </cell>
          <cell r="D54" t="str">
            <v>黄伟国</v>
          </cell>
          <cell r="E54" t="str">
            <v>教授</v>
          </cell>
          <cell r="F54">
            <v>41456</v>
          </cell>
          <cell r="G54">
            <v>40513</v>
          </cell>
          <cell r="H54" t="str">
            <v>4</v>
          </cell>
          <cell r="I54" t="str">
            <v>300</v>
          </cell>
        </row>
        <row r="55">
          <cell r="C55" t="str">
            <v>10D007</v>
          </cell>
          <cell r="D55" t="str">
            <v>谢门喜</v>
          </cell>
          <cell r="E55" t="str">
            <v>副研究员</v>
          </cell>
          <cell r="F55">
            <v>41456</v>
          </cell>
          <cell r="G55">
            <v>43070</v>
          </cell>
          <cell r="H55" t="str">
            <v>5</v>
          </cell>
          <cell r="I55" t="str">
            <v>80</v>
          </cell>
        </row>
        <row r="56">
          <cell r="C56" t="str">
            <v>08N037</v>
          </cell>
          <cell r="D56" t="str">
            <v>杨昌锦</v>
          </cell>
          <cell r="E56" t="str">
            <v>副教授</v>
          </cell>
          <cell r="G56">
            <v>39569</v>
          </cell>
          <cell r="H56" t="str">
            <v>11</v>
          </cell>
          <cell r="I56" t="str">
            <v>250</v>
          </cell>
        </row>
        <row r="57">
          <cell r="C57" t="str">
            <v>10N039</v>
          </cell>
          <cell r="D57" t="str">
            <v>陈涛</v>
          </cell>
          <cell r="E57" t="str">
            <v>教授</v>
          </cell>
          <cell r="F57">
            <v>41091</v>
          </cell>
          <cell r="G57">
            <v>40269</v>
          </cell>
          <cell r="H57" t="str">
            <v>2</v>
          </cell>
          <cell r="I57" t="str">
            <v>50</v>
          </cell>
          <cell r="J57" t="str">
            <v>1</v>
          </cell>
        </row>
        <row r="58">
          <cell r="C58" t="str">
            <v>11D054</v>
          </cell>
          <cell r="D58" t="str">
            <v>余雷</v>
          </cell>
          <cell r="E58" t="str">
            <v>教授</v>
          </cell>
          <cell r="F58">
            <v>41821</v>
          </cell>
          <cell r="G58">
            <v>40863</v>
          </cell>
          <cell r="H58" t="str">
            <v>2</v>
          </cell>
          <cell r="I58" t="str">
            <v>108</v>
          </cell>
          <cell r="J58">
            <v>1</v>
          </cell>
          <cell r="P58" t="str">
            <v>1主持校级且有成果</v>
          </cell>
        </row>
        <row r="59">
          <cell r="C59" t="str">
            <v>13N024</v>
          </cell>
          <cell r="D59" t="str">
            <v>匡绍龙</v>
          </cell>
          <cell r="E59" t="str">
            <v>教授</v>
          </cell>
          <cell r="F59">
            <v>39356</v>
          </cell>
          <cell r="G59">
            <v>41275</v>
          </cell>
          <cell r="H59" t="str">
            <v>1</v>
          </cell>
          <cell r="I59" t="str">
            <v>54</v>
          </cell>
        </row>
        <row r="60">
          <cell r="C60" t="str">
            <v>13N132</v>
          </cell>
          <cell r="D60" t="str">
            <v>王永光</v>
          </cell>
          <cell r="E60" t="str">
            <v>教授</v>
          </cell>
          <cell r="F60">
            <v>41846</v>
          </cell>
          <cell r="G60">
            <v>39623</v>
          </cell>
          <cell r="H60" t="str">
            <v>1</v>
          </cell>
          <cell r="I60" t="str">
            <v>63.2</v>
          </cell>
          <cell r="J60" t="str">
            <v>1</v>
          </cell>
        </row>
        <row r="61">
          <cell r="C61" t="str">
            <v>11N059</v>
          </cell>
          <cell r="D61" t="str">
            <v>陈国栋</v>
          </cell>
          <cell r="E61" t="str">
            <v>教授</v>
          </cell>
          <cell r="F61">
            <v>41821</v>
          </cell>
          <cell r="G61">
            <v>40725</v>
          </cell>
          <cell r="H61" t="str">
            <v>3</v>
          </cell>
          <cell r="I61" t="str">
            <v>192</v>
          </cell>
          <cell r="J61" t="str">
            <v>0</v>
          </cell>
          <cell r="K61" t="str">
            <v>1</v>
          </cell>
        </row>
        <row r="62">
          <cell r="C62" t="str">
            <v>980027</v>
          </cell>
          <cell r="D62" t="str">
            <v>盛小明</v>
          </cell>
          <cell r="E62" t="str">
            <v>教授</v>
          </cell>
          <cell r="F62">
            <v>41456</v>
          </cell>
          <cell r="G62" t="str">
            <v/>
          </cell>
          <cell r="H62" t="str">
            <v>2</v>
          </cell>
          <cell r="I62" t="str">
            <v>110</v>
          </cell>
          <cell r="K62">
            <v>2</v>
          </cell>
          <cell r="O62" t="str">
            <v>1省重点教材项目</v>
          </cell>
          <cell r="P62" t="str">
            <v>6（1项省级教改项目排2且有成果；4项主持校教改项目且有成果；1项主持校微课程群项目）</v>
          </cell>
        </row>
        <row r="63">
          <cell r="C63" t="str">
            <v>16D033</v>
          </cell>
          <cell r="D63" t="str">
            <v>王呈栋</v>
          </cell>
          <cell r="E63" t="str">
            <v>副教授</v>
          </cell>
          <cell r="G63">
            <v>42522</v>
          </cell>
          <cell r="H63" t="str">
            <v>2</v>
          </cell>
          <cell r="I63" t="str">
            <v>108</v>
          </cell>
        </row>
        <row r="64">
          <cell r="C64" t="str">
            <v>14N103</v>
          </cell>
          <cell r="D64" t="str">
            <v>张略</v>
          </cell>
          <cell r="E64" t="str">
            <v>副教授</v>
          </cell>
          <cell r="G64">
            <v>41000</v>
          </cell>
          <cell r="H64" t="str">
            <v>2</v>
          </cell>
          <cell r="I64" t="str">
            <v>117</v>
          </cell>
        </row>
        <row r="65">
          <cell r="C65" t="str">
            <v>12D025</v>
          </cell>
          <cell r="D65" t="str">
            <v>王阳俊</v>
          </cell>
          <cell r="E65" t="str">
            <v>副教授</v>
          </cell>
          <cell r="F65">
            <v>39326</v>
          </cell>
          <cell r="G65">
            <v>40909</v>
          </cell>
          <cell r="H65" t="str">
            <v>2</v>
          </cell>
          <cell r="I65" t="str">
            <v>72</v>
          </cell>
        </row>
        <row r="66">
          <cell r="C66" t="str">
            <v>12D124</v>
          </cell>
          <cell r="D66" t="str">
            <v>郭浩</v>
          </cell>
          <cell r="E66" t="str">
            <v>副教授</v>
          </cell>
          <cell r="G66">
            <v>41000</v>
          </cell>
          <cell r="H66" t="str">
            <v>2</v>
          </cell>
          <cell r="I66" t="str">
            <v>90</v>
          </cell>
        </row>
        <row r="67">
          <cell r="C67" t="str">
            <v>13D063</v>
          </cell>
          <cell r="D67" t="str">
            <v>齐菲</v>
          </cell>
          <cell r="E67" t="str">
            <v>副教授</v>
          </cell>
          <cell r="G67">
            <v>41569</v>
          </cell>
          <cell r="H67" t="str">
            <v>2</v>
          </cell>
          <cell r="I67" t="str">
            <v>59</v>
          </cell>
        </row>
        <row r="68">
          <cell r="C68" t="str">
            <v>13N102</v>
          </cell>
          <cell r="D68" t="str">
            <v>耿长兴</v>
          </cell>
          <cell r="E68" t="str">
            <v>副教授</v>
          </cell>
          <cell r="G68">
            <v>40695</v>
          </cell>
          <cell r="H68" t="str">
            <v>2</v>
          </cell>
          <cell r="I68" t="str">
            <v>114</v>
          </cell>
        </row>
        <row r="69">
          <cell r="C69" t="str">
            <v>13N139</v>
          </cell>
          <cell r="D69" t="str">
            <v>刘安</v>
          </cell>
          <cell r="E69" t="str">
            <v>教授</v>
          </cell>
          <cell r="F69">
            <v>41609</v>
          </cell>
          <cell r="G69">
            <v>39783</v>
          </cell>
          <cell r="H69" t="str">
            <v>2</v>
          </cell>
          <cell r="I69" t="str">
            <v>170</v>
          </cell>
        </row>
        <row r="70">
          <cell r="C70" t="str">
            <v>13N004</v>
          </cell>
          <cell r="D70" t="str">
            <v>段湘煜</v>
          </cell>
          <cell r="E70" t="str">
            <v>教授</v>
          </cell>
          <cell r="F70">
            <v>41275</v>
          </cell>
          <cell r="G70">
            <v>39448</v>
          </cell>
          <cell r="H70" t="str">
            <v>2</v>
          </cell>
          <cell r="I70" t="str">
            <v>144</v>
          </cell>
          <cell r="J70">
            <v>1</v>
          </cell>
        </row>
        <row r="71">
          <cell r="C71" t="str">
            <v>08D033</v>
          </cell>
          <cell r="D71" t="str">
            <v>赵朋朋</v>
          </cell>
          <cell r="E71" t="str">
            <v>教授</v>
          </cell>
          <cell r="F71">
            <v>40695</v>
          </cell>
          <cell r="G71">
            <v>39600</v>
          </cell>
          <cell r="H71" t="str">
            <v>4.2</v>
          </cell>
          <cell r="I71" t="str">
            <v>247.4</v>
          </cell>
          <cell r="J71" t="str">
            <v>1</v>
          </cell>
          <cell r="P71" t="str">
            <v>1主持校教改课题且有成果</v>
          </cell>
        </row>
        <row r="72">
          <cell r="C72" t="str">
            <v>15N017</v>
          </cell>
          <cell r="D72" t="str">
            <v>梁合兰</v>
          </cell>
          <cell r="E72" t="str">
            <v>副教授</v>
          </cell>
          <cell r="G72">
            <v>40179</v>
          </cell>
          <cell r="H72" t="str">
            <v>5</v>
          </cell>
          <cell r="I72" t="str">
            <v>300</v>
          </cell>
        </row>
        <row r="73">
          <cell r="C73" t="str">
            <v>19N001</v>
          </cell>
          <cell r="D73" t="str">
            <v>张得天</v>
          </cell>
          <cell r="E73" t="str">
            <v>副教授</v>
          </cell>
          <cell r="G73">
            <v>41821</v>
          </cell>
          <cell r="H73" t="str">
            <v>3.25</v>
          </cell>
          <cell r="I73" t="str">
            <v>152</v>
          </cell>
          <cell r="J73">
            <v>1</v>
          </cell>
        </row>
        <row r="74">
          <cell r="C74" t="str">
            <v>040080</v>
          </cell>
          <cell r="D74" t="str">
            <v>王邦军</v>
          </cell>
          <cell r="E74" t="str">
            <v>副教授</v>
          </cell>
          <cell r="F74">
            <v>39387</v>
          </cell>
          <cell r="G74">
            <v>43101</v>
          </cell>
          <cell r="H74" t="str">
            <v>3</v>
          </cell>
          <cell r="I74" t="str">
            <v>350</v>
          </cell>
          <cell r="J74" t="str">
            <v>1</v>
          </cell>
        </row>
        <row r="75">
          <cell r="C75" t="str">
            <v>020118</v>
          </cell>
          <cell r="D75" t="str">
            <v>刁红军</v>
          </cell>
          <cell r="E75" t="str">
            <v>高级实验师</v>
          </cell>
          <cell r="F75">
            <v>39630</v>
          </cell>
          <cell r="G75" t="str">
            <v/>
          </cell>
          <cell r="H75" t="str">
            <v>2</v>
          </cell>
          <cell r="I75" t="str">
            <v>108</v>
          </cell>
          <cell r="J75" t="str">
            <v>1</v>
          </cell>
          <cell r="P75" t="str">
            <v>1主持校教改项目</v>
          </cell>
        </row>
        <row r="76">
          <cell r="C76" t="str">
            <v>16D020</v>
          </cell>
          <cell r="D76" t="str">
            <v>任文燕</v>
          </cell>
          <cell r="E76" t="str">
            <v>副教授</v>
          </cell>
          <cell r="G76">
            <v>42186</v>
          </cell>
          <cell r="H76" t="str">
            <v>1</v>
          </cell>
          <cell r="I76" t="str">
            <v>9</v>
          </cell>
        </row>
        <row r="77">
          <cell r="C77" t="str">
            <v>13N052</v>
          </cell>
          <cell r="D77" t="str">
            <v>李西顺</v>
          </cell>
          <cell r="E77" t="str">
            <v>教授</v>
          </cell>
          <cell r="F77">
            <v>41487</v>
          </cell>
          <cell r="G77">
            <v>41426</v>
          </cell>
          <cell r="H77" t="str">
            <v>4</v>
          </cell>
          <cell r="I77" t="str">
            <v>192</v>
          </cell>
          <cell r="J77" t="str">
            <v>1</v>
          </cell>
          <cell r="P77" t="str">
            <v>1主持省教改项目且有成果</v>
          </cell>
        </row>
        <row r="78">
          <cell r="C78" t="str">
            <v>13N138</v>
          </cell>
          <cell r="D78" t="str">
            <v>冯文锋</v>
          </cell>
          <cell r="E78" t="str">
            <v>教授</v>
          </cell>
          <cell r="F78">
            <v>41609</v>
          </cell>
          <cell r="G78">
            <v>40330</v>
          </cell>
          <cell r="H78" t="str">
            <v>4</v>
          </cell>
          <cell r="I78" t="str">
            <v>189</v>
          </cell>
          <cell r="J78" t="str">
            <v>1</v>
          </cell>
        </row>
        <row r="79">
          <cell r="C79" t="str">
            <v>11D133</v>
          </cell>
          <cell r="D79" t="str">
            <v>秦炜炜</v>
          </cell>
          <cell r="E79" t="str">
            <v>教授</v>
          </cell>
          <cell r="F79">
            <v>41821</v>
          </cell>
          <cell r="G79">
            <v>40695</v>
          </cell>
          <cell r="H79" t="str">
            <v>5</v>
          </cell>
          <cell r="I79" t="str">
            <v>209</v>
          </cell>
          <cell r="J79" t="str">
            <v>2（三类核心）</v>
          </cell>
          <cell r="O79" t="str">
            <v>1国家精品资源共享课排三</v>
          </cell>
          <cell r="P79" t="str">
            <v>1校级教改重点项目（排一）且有成果</v>
          </cell>
        </row>
        <row r="80">
          <cell r="C80" t="str">
            <v>11N067</v>
          </cell>
          <cell r="D80" t="str">
            <v>李宏利</v>
          </cell>
          <cell r="E80" t="str">
            <v>教授</v>
          </cell>
          <cell r="F80">
            <v>40148</v>
          </cell>
          <cell r="G80">
            <v>39448</v>
          </cell>
          <cell r="H80" t="str">
            <v>3</v>
          </cell>
          <cell r="I80" t="str">
            <v>450</v>
          </cell>
          <cell r="J80" t="str">
            <v>1</v>
          </cell>
          <cell r="K80">
            <v>1</v>
          </cell>
        </row>
        <row r="81">
          <cell r="C81" t="str">
            <v>12N061</v>
          </cell>
          <cell r="D81" t="str">
            <v>宁宁</v>
          </cell>
          <cell r="E81" t="str">
            <v>副教授</v>
          </cell>
          <cell r="G81">
            <v>41244</v>
          </cell>
          <cell r="H81" t="str">
            <v>3</v>
          </cell>
          <cell r="I81" t="str">
            <v>99</v>
          </cell>
          <cell r="J81" t="str">
            <v>1</v>
          </cell>
        </row>
        <row r="82">
          <cell r="C82" t="str">
            <v>040002</v>
          </cell>
          <cell r="D82" t="str">
            <v>徐世平</v>
          </cell>
          <cell r="E82" t="str">
            <v>副教授</v>
          </cell>
          <cell r="F82">
            <v>42583</v>
          </cell>
          <cell r="G82" t="str">
            <v/>
          </cell>
          <cell r="H82" t="str">
            <v>2</v>
          </cell>
          <cell r="I82" t="str">
            <v>265</v>
          </cell>
          <cell r="K82">
            <v>4</v>
          </cell>
        </row>
        <row r="83">
          <cell r="C83" t="str">
            <v>040168</v>
          </cell>
          <cell r="D83" t="str">
            <v>肖卫兵</v>
          </cell>
          <cell r="E83" t="str">
            <v>副教授</v>
          </cell>
          <cell r="F83">
            <v>39387</v>
          </cell>
          <cell r="G83">
            <v>41061</v>
          </cell>
          <cell r="H83" t="str">
            <v>3</v>
          </cell>
          <cell r="I83" t="str">
            <v>350</v>
          </cell>
          <cell r="J83" t="str">
            <v>2</v>
          </cell>
        </row>
        <row r="84">
          <cell r="C84" t="str">
            <v>19N045</v>
          </cell>
          <cell r="D84" t="str">
            <v>金国</v>
          </cell>
          <cell r="E84" t="str">
            <v>副教授</v>
          </cell>
          <cell r="G84">
            <v>42522</v>
          </cell>
          <cell r="H84" t="str">
            <v>4</v>
          </cell>
          <cell r="I84" t="str">
            <v>104</v>
          </cell>
          <cell r="J84" t="str">
            <v>1</v>
          </cell>
        </row>
        <row r="85">
          <cell r="C85" t="str">
            <v>11N085</v>
          </cell>
          <cell r="D85" t="str">
            <v>田真</v>
          </cell>
          <cell r="E85" t="str">
            <v>教授</v>
          </cell>
          <cell r="F85">
            <v>40787</v>
          </cell>
          <cell r="G85">
            <v>39387</v>
          </cell>
          <cell r="H85" t="str">
            <v>5.8</v>
          </cell>
          <cell r="I85" t="str">
            <v>273.6</v>
          </cell>
          <cell r="J85" t="str">
            <v>1</v>
          </cell>
          <cell r="P85" t="str">
            <v>1校全英文课程排一</v>
          </cell>
        </row>
        <row r="86">
          <cell r="C86" t="str">
            <v>020117</v>
          </cell>
          <cell r="D86" t="str">
            <v>王杰青</v>
          </cell>
          <cell r="E86" t="str">
            <v>副教授</v>
          </cell>
          <cell r="F86">
            <v>38991</v>
          </cell>
          <cell r="G86" t="str">
            <v/>
          </cell>
          <cell r="H86" t="str">
            <v>5</v>
          </cell>
          <cell r="I86" t="str">
            <v>280</v>
          </cell>
          <cell r="J86" t="str">
            <v>1</v>
          </cell>
          <cell r="P86" t="str">
            <v>1校微课程群项目排一</v>
          </cell>
        </row>
        <row r="87">
          <cell r="C87" t="str">
            <v>020120</v>
          </cell>
          <cell r="D87" t="str">
            <v>袁惠燕</v>
          </cell>
          <cell r="E87" t="str">
            <v>副教授</v>
          </cell>
          <cell r="F87">
            <v>38534</v>
          </cell>
          <cell r="G87" t="str">
            <v/>
          </cell>
          <cell r="H87" t="str">
            <v>6</v>
          </cell>
          <cell r="I87" t="str">
            <v>276</v>
          </cell>
          <cell r="J87" t="str">
            <v>3</v>
          </cell>
          <cell r="P87" t="str">
            <v>1主持校教改且有成果</v>
          </cell>
        </row>
        <row r="88">
          <cell r="C88" t="str">
            <v>09D019</v>
          </cell>
          <cell r="D88" t="str">
            <v>汤恒亮</v>
          </cell>
          <cell r="E88" t="str">
            <v>副教授</v>
          </cell>
          <cell r="F88">
            <v>41061</v>
          </cell>
          <cell r="G88" t="str">
            <v/>
          </cell>
          <cell r="H88">
            <v>9</v>
          </cell>
          <cell r="I88">
            <v>324</v>
          </cell>
          <cell r="J88" t="str">
            <v>1</v>
          </cell>
          <cell r="K88" t="str">
            <v>1</v>
          </cell>
          <cell r="O88" t="str">
            <v xml:space="preserve"> </v>
          </cell>
          <cell r="P88" t="str">
            <v>2（1主持校教改且有成果1校在线开放课程项目排一）</v>
          </cell>
        </row>
        <row r="89">
          <cell r="C89" t="str">
            <v>16D069</v>
          </cell>
          <cell r="D89" t="str">
            <v>潘一婷</v>
          </cell>
          <cell r="E89" t="str">
            <v>副教授</v>
          </cell>
          <cell r="G89">
            <v>42483</v>
          </cell>
          <cell r="H89" t="str">
            <v>9</v>
          </cell>
          <cell r="I89" t="str">
            <v>314</v>
          </cell>
        </row>
        <row r="90">
          <cell r="C90" t="str">
            <v>15D028</v>
          </cell>
          <cell r="D90" t="str">
            <v>张玲玲</v>
          </cell>
          <cell r="E90" t="str">
            <v>副教授</v>
          </cell>
          <cell r="G90">
            <v>42064</v>
          </cell>
          <cell r="H90" t="str">
            <v>7</v>
          </cell>
          <cell r="I90" t="str">
            <v>339</v>
          </cell>
          <cell r="J90" t="str">
            <v>1</v>
          </cell>
        </row>
        <row r="91">
          <cell r="C91" t="str">
            <v>11D026</v>
          </cell>
          <cell r="D91" t="str">
            <v>费莹</v>
          </cell>
          <cell r="E91" t="str">
            <v>高级实验师</v>
          </cell>
          <cell r="F91">
            <v>41456</v>
          </cell>
          <cell r="G91" t="str">
            <v/>
          </cell>
          <cell r="H91" t="str">
            <v>4</v>
          </cell>
          <cell r="I91" t="str">
            <v>298.2</v>
          </cell>
        </row>
        <row r="92">
          <cell r="C92" t="str">
            <v>15D030</v>
          </cell>
          <cell r="D92" t="str">
            <v>周东营</v>
          </cell>
          <cell r="E92" t="str">
            <v>副教授</v>
          </cell>
          <cell r="G92">
            <v>41974</v>
          </cell>
          <cell r="H92" t="str">
            <v>4</v>
          </cell>
          <cell r="I92" t="str">
            <v>300</v>
          </cell>
        </row>
        <row r="93">
          <cell r="C93" t="str">
            <v>13N040</v>
          </cell>
          <cell r="D93" t="str">
            <v>田景华</v>
          </cell>
          <cell r="E93" t="str">
            <v>教授</v>
          </cell>
          <cell r="F93">
            <v>41395</v>
          </cell>
          <cell r="G93">
            <v>39965</v>
          </cell>
          <cell r="H93" t="str">
            <v>8.6</v>
          </cell>
          <cell r="I93" t="str">
            <v>396</v>
          </cell>
          <cell r="J93" t="str">
            <v>1</v>
          </cell>
        </row>
        <row r="94">
          <cell r="C94" t="str">
            <v>16N035</v>
          </cell>
          <cell r="D94" t="str">
            <v>陈威</v>
          </cell>
          <cell r="E94" t="str">
            <v>教授</v>
          </cell>
          <cell r="F94">
            <v>41760</v>
          </cell>
          <cell r="G94">
            <v>41244</v>
          </cell>
          <cell r="H94" t="str">
            <v>4</v>
          </cell>
          <cell r="I94" t="str">
            <v>220</v>
          </cell>
        </row>
        <row r="95">
          <cell r="C95" t="str">
            <v>040025</v>
          </cell>
          <cell r="D95" t="str">
            <v>俞卫刚</v>
          </cell>
          <cell r="E95" t="str">
            <v>副教授</v>
          </cell>
          <cell r="F95">
            <v>39934</v>
          </cell>
          <cell r="G95">
            <v>39934</v>
          </cell>
          <cell r="H95" t="str">
            <v>4</v>
          </cell>
          <cell r="I95" t="str">
            <v>8</v>
          </cell>
        </row>
        <row r="96">
          <cell r="C96" t="str">
            <v>13N049</v>
          </cell>
          <cell r="D96" t="str">
            <v>翁文凭</v>
          </cell>
          <cell r="E96" t="str">
            <v>副教授</v>
          </cell>
          <cell r="F96">
            <v>39417</v>
          </cell>
          <cell r="G96">
            <v>41091</v>
          </cell>
          <cell r="H96" t="str">
            <v>3</v>
          </cell>
          <cell r="I96" t="str">
            <v>132</v>
          </cell>
          <cell r="J96" t="str">
            <v>1</v>
          </cell>
        </row>
        <row r="97">
          <cell r="C97" t="str">
            <v>17D077</v>
          </cell>
          <cell r="D97" t="str">
            <v>闫炳基</v>
          </cell>
          <cell r="E97" t="str">
            <v>副教授</v>
          </cell>
          <cell r="G97">
            <v>42156</v>
          </cell>
          <cell r="H97" t="str">
            <v>1</v>
          </cell>
          <cell r="I97" t="str">
            <v>36</v>
          </cell>
        </row>
        <row r="98">
          <cell r="C98" t="str">
            <v>14D020</v>
          </cell>
          <cell r="D98" t="str">
            <v>田俊</v>
          </cell>
          <cell r="E98" t="str">
            <v>副教授</v>
          </cell>
          <cell r="G98">
            <v>41640</v>
          </cell>
          <cell r="H98" t="str">
            <v>3</v>
          </cell>
          <cell r="I98" t="str">
            <v>122</v>
          </cell>
          <cell r="J98" t="str">
            <v>1</v>
          </cell>
        </row>
        <row r="99">
          <cell r="C99" t="str">
            <v>14N067</v>
          </cell>
          <cell r="D99" t="str">
            <v>国宏伟</v>
          </cell>
          <cell r="E99" t="str">
            <v>教授</v>
          </cell>
          <cell r="F99">
            <v>41791</v>
          </cell>
          <cell r="G99">
            <v>39142</v>
          </cell>
          <cell r="H99" t="str">
            <v>3</v>
          </cell>
          <cell r="I99" t="str">
            <v>120</v>
          </cell>
          <cell r="P99" t="str">
            <v>主持校级教改项目1</v>
          </cell>
        </row>
        <row r="100">
          <cell r="C100" t="str">
            <v>11D058</v>
          </cell>
          <cell r="D100" t="str">
            <v>徐芳</v>
          </cell>
          <cell r="E100" t="str">
            <v>教授</v>
          </cell>
          <cell r="F100">
            <v>41821</v>
          </cell>
          <cell r="G100">
            <v>40695</v>
          </cell>
          <cell r="H100" t="str">
            <v>5</v>
          </cell>
          <cell r="I100" t="str">
            <v>468</v>
          </cell>
          <cell r="J100" t="str">
            <v>1</v>
          </cell>
          <cell r="P100" t="str">
            <v>1校通识课程项目排一</v>
          </cell>
        </row>
        <row r="101">
          <cell r="C101" t="str">
            <v>000026</v>
          </cell>
          <cell r="D101" t="str">
            <v>马德峰</v>
          </cell>
          <cell r="E101" t="str">
            <v>教授</v>
          </cell>
          <cell r="F101">
            <v>39387</v>
          </cell>
          <cell r="G101">
            <v>39600</v>
          </cell>
          <cell r="H101" t="str">
            <v>4</v>
          </cell>
          <cell r="I101" t="str">
            <v>200</v>
          </cell>
          <cell r="J101">
            <v>2</v>
          </cell>
          <cell r="P101" t="str">
            <v>1主持校级教改且有成果</v>
          </cell>
        </row>
        <row r="102">
          <cell r="C102" t="str">
            <v>19N012</v>
          </cell>
          <cell r="D102" t="str">
            <v>张传宇</v>
          </cell>
          <cell r="E102" t="str">
            <v>副教授</v>
          </cell>
          <cell r="G102">
            <v>41183</v>
          </cell>
        </row>
        <row r="103">
          <cell r="C103" t="str">
            <v>10D041</v>
          </cell>
          <cell r="D103" t="str">
            <v>李雅</v>
          </cell>
          <cell r="E103" t="str">
            <v>副教授</v>
          </cell>
          <cell r="G103">
            <v>40360</v>
          </cell>
          <cell r="H103" t="str">
            <v>6</v>
          </cell>
          <cell r="I103" t="str">
            <v>391</v>
          </cell>
          <cell r="J103" t="str">
            <v>2</v>
          </cell>
          <cell r="P103" t="str">
            <v>1校通识课程项目排一</v>
          </cell>
        </row>
        <row r="104">
          <cell r="C104" t="str">
            <v>14D123</v>
          </cell>
          <cell r="D104" t="str">
            <v>邵华</v>
          </cell>
          <cell r="E104" t="str">
            <v>副教授</v>
          </cell>
          <cell r="G104">
            <v>41791</v>
          </cell>
          <cell r="H104" t="str">
            <v>5</v>
          </cell>
          <cell r="I104" t="str">
            <v>380</v>
          </cell>
          <cell r="J104">
            <v>1</v>
          </cell>
        </row>
        <row r="105">
          <cell r="C105" t="str">
            <v>050093</v>
          </cell>
          <cell r="D105" t="str">
            <v>程东亚</v>
          </cell>
          <cell r="E105" t="str">
            <v>教授</v>
          </cell>
          <cell r="F105">
            <v>41456</v>
          </cell>
          <cell r="G105">
            <v>41061</v>
          </cell>
          <cell r="H105" t="str">
            <v>3</v>
          </cell>
          <cell r="I105" t="str">
            <v>371</v>
          </cell>
          <cell r="K105" t="str">
            <v>1</v>
          </cell>
        </row>
        <row r="106">
          <cell r="C106" t="str">
            <v>10D053</v>
          </cell>
          <cell r="D106" t="str">
            <v>马欢飞</v>
          </cell>
          <cell r="E106" t="str">
            <v>教授</v>
          </cell>
          <cell r="F106">
            <v>41821</v>
          </cell>
          <cell r="G106">
            <v>40330</v>
          </cell>
          <cell r="H106" t="str">
            <v>2</v>
          </cell>
          <cell r="I106" t="str">
            <v>126</v>
          </cell>
          <cell r="J106" t="str">
            <v>1</v>
          </cell>
        </row>
        <row r="107">
          <cell r="C107" t="str">
            <v>15N050</v>
          </cell>
          <cell r="D107" t="str">
            <v>周圣高</v>
          </cell>
          <cell r="E107" t="str">
            <v>教授</v>
          </cell>
          <cell r="F107">
            <v>42217</v>
          </cell>
          <cell r="G107">
            <v>41061</v>
          </cell>
          <cell r="H107" t="str">
            <v>5.6</v>
          </cell>
          <cell r="I107" t="str">
            <v>268.4</v>
          </cell>
          <cell r="J107" t="str">
            <v>1</v>
          </cell>
        </row>
        <row r="108">
          <cell r="C108" t="str">
            <v>18D074（16N054）</v>
          </cell>
          <cell r="D108" t="str">
            <v>颜洁</v>
          </cell>
          <cell r="E108" t="str">
            <v>副教授</v>
          </cell>
          <cell r="G108">
            <v>42522</v>
          </cell>
          <cell r="H108" t="str">
            <v>2</v>
          </cell>
          <cell r="I108" t="str">
            <v>267.2</v>
          </cell>
        </row>
        <row r="109">
          <cell r="C109" t="str">
            <v>12D014</v>
          </cell>
          <cell r="D109" t="str">
            <v>葛洵</v>
          </cell>
          <cell r="E109" t="str">
            <v>副教授</v>
          </cell>
          <cell r="G109">
            <v>40724</v>
          </cell>
          <cell r="H109" t="str">
            <v>2</v>
          </cell>
          <cell r="I109" t="str">
            <v>90</v>
          </cell>
          <cell r="J109" t="str">
            <v>3（1篇核心）</v>
          </cell>
        </row>
        <row r="110">
          <cell r="C110" t="str">
            <v>14D166</v>
          </cell>
          <cell r="D110" t="str">
            <v>张坦然</v>
          </cell>
          <cell r="E110" t="str">
            <v>副研究员</v>
          </cell>
          <cell r="G110">
            <v>41730</v>
          </cell>
          <cell r="H110" t="str">
            <v>3</v>
          </cell>
          <cell r="I110" t="str">
            <v>350</v>
          </cell>
        </row>
        <row r="111">
          <cell r="C111" t="str">
            <v>LC100012</v>
          </cell>
          <cell r="D111" t="str">
            <v>朱传武</v>
          </cell>
          <cell r="E111" t="str">
            <v>教授</v>
          </cell>
          <cell r="F111">
            <v>40695</v>
          </cell>
          <cell r="G111">
            <v>36678</v>
          </cell>
          <cell r="J111">
            <v>1</v>
          </cell>
        </row>
        <row r="112">
          <cell r="C112" t="str">
            <v>LC100013</v>
          </cell>
          <cell r="D112" t="str">
            <v>吴妹英</v>
          </cell>
          <cell r="E112" t="str">
            <v>教授</v>
          </cell>
          <cell r="F112">
            <v>41062</v>
          </cell>
          <cell r="G112" t="str">
            <v/>
          </cell>
          <cell r="H112" t="str">
            <v>1</v>
          </cell>
          <cell r="I112" t="str">
            <v>12</v>
          </cell>
          <cell r="J112" t="str">
            <v>1</v>
          </cell>
        </row>
        <row r="113">
          <cell r="C113" t="str">
            <v>LC040219</v>
          </cell>
          <cell r="D113" t="str">
            <v>李翀</v>
          </cell>
          <cell r="E113" t="str">
            <v>副教授</v>
          </cell>
          <cell r="F113">
            <v>41974</v>
          </cell>
          <cell r="G113">
            <v>42522</v>
          </cell>
          <cell r="H113" t="str">
            <v>1</v>
          </cell>
          <cell r="I113" t="str">
            <v>2</v>
          </cell>
          <cell r="J113" t="str">
            <v>1</v>
          </cell>
        </row>
        <row r="114">
          <cell r="C114" t="str">
            <v>LC040173</v>
          </cell>
          <cell r="D114" t="str">
            <v>高红艳</v>
          </cell>
          <cell r="E114" t="str">
            <v>副教授</v>
          </cell>
          <cell r="F114">
            <v>40817</v>
          </cell>
          <cell r="G114">
            <v>42156</v>
          </cell>
          <cell r="H114" t="str">
            <v>1</v>
          </cell>
          <cell r="I114" t="str">
            <v>6</v>
          </cell>
        </row>
        <row r="115">
          <cell r="C115" t="str">
            <v>LC040238</v>
          </cell>
          <cell r="D115" t="str">
            <v>练学淦</v>
          </cell>
          <cell r="E115" t="str">
            <v>副教授</v>
          </cell>
          <cell r="F115" t="str">
            <v>2018-12</v>
          </cell>
          <cell r="G115">
            <v>40725</v>
          </cell>
          <cell r="H115" t="str">
            <v>1</v>
          </cell>
          <cell r="I115" t="str">
            <v>2</v>
          </cell>
          <cell r="J115" t="str">
            <v>1</v>
          </cell>
        </row>
        <row r="116">
          <cell r="C116" t="str">
            <v>LC040064</v>
          </cell>
          <cell r="D116" t="str">
            <v>蔡辉华</v>
          </cell>
          <cell r="E116" t="str">
            <v>副教授</v>
          </cell>
          <cell r="F116">
            <v>42186</v>
          </cell>
          <cell r="G116">
            <v>40360</v>
          </cell>
          <cell r="H116" t="str">
            <v>1</v>
          </cell>
          <cell r="I116" t="str">
            <v>1</v>
          </cell>
          <cell r="J116" t="str">
            <v>1</v>
          </cell>
        </row>
        <row r="117">
          <cell r="C117" t="str">
            <v>LC040103</v>
          </cell>
          <cell r="D117" t="str">
            <v>刘小明</v>
          </cell>
          <cell r="E117" t="str">
            <v>副教授</v>
          </cell>
          <cell r="F117">
            <v>42705</v>
          </cell>
          <cell r="G117">
            <v>40756</v>
          </cell>
          <cell r="H117" t="str">
            <v>1</v>
          </cell>
          <cell r="I117" t="str">
            <v>2</v>
          </cell>
          <cell r="J117" t="str">
            <v>1</v>
          </cell>
        </row>
        <row r="118">
          <cell r="C118" t="str">
            <v>LC040069</v>
          </cell>
          <cell r="D118" t="str">
            <v>李欢</v>
          </cell>
          <cell r="E118" t="str">
            <v>副教授</v>
          </cell>
          <cell r="F118" t="str">
            <v>2015-12</v>
          </cell>
          <cell r="G118" t="str">
            <v/>
          </cell>
          <cell r="H118" t="str">
            <v>1</v>
          </cell>
          <cell r="I118" t="str">
            <v>2</v>
          </cell>
          <cell r="J118" t="str">
            <v>1</v>
          </cell>
        </row>
        <row r="119">
          <cell r="C119" t="str">
            <v>LC040248</v>
          </cell>
          <cell r="D119" t="str">
            <v>项守奎</v>
          </cell>
          <cell r="E119" t="str">
            <v>副教授</v>
          </cell>
          <cell r="F119" t="str">
            <v>2016-12</v>
          </cell>
          <cell r="G119">
            <v>42705</v>
          </cell>
          <cell r="H119" t="str">
            <v>1</v>
          </cell>
          <cell r="I119" t="str">
            <v>2</v>
          </cell>
          <cell r="J119">
            <v>2</v>
          </cell>
        </row>
        <row r="120">
          <cell r="C120" t="str">
            <v>LC050033</v>
          </cell>
          <cell r="D120" t="str">
            <v>吴革平</v>
          </cell>
          <cell r="E120" t="str">
            <v>副教授</v>
          </cell>
          <cell r="F120">
            <v>40422</v>
          </cell>
          <cell r="G120">
            <v>38534</v>
          </cell>
          <cell r="H120" t="str">
            <v>1</v>
          </cell>
          <cell r="I120" t="str">
            <v>8</v>
          </cell>
          <cell r="J120" t="str">
            <v>1</v>
          </cell>
        </row>
        <row r="121">
          <cell r="C121" t="str">
            <v>14D171</v>
          </cell>
          <cell r="D121" t="str">
            <v>马守宝</v>
          </cell>
          <cell r="E121" t="str">
            <v>副教授</v>
          </cell>
          <cell r="G121" t="str">
            <v>2014-06</v>
          </cell>
          <cell r="H121" t="str">
            <v>2</v>
          </cell>
          <cell r="I121" t="str">
            <v>36</v>
          </cell>
          <cell r="J121" t="str">
            <v>1</v>
          </cell>
        </row>
        <row r="122">
          <cell r="C122" t="str">
            <v>090076</v>
          </cell>
          <cell r="D122" t="str">
            <v>陈瑞琴</v>
          </cell>
          <cell r="E122" t="str">
            <v>教授</v>
          </cell>
          <cell r="F122">
            <v>38078</v>
          </cell>
          <cell r="G122" t="str">
            <v/>
          </cell>
          <cell r="H122" t="str">
            <v>3</v>
          </cell>
          <cell r="I122" t="str">
            <v>397</v>
          </cell>
          <cell r="J122" t="str">
            <v>3</v>
          </cell>
        </row>
        <row r="123">
          <cell r="C123" t="str">
            <v>11D066</v>
          </cell>
          <cell r="D123" t="str">
            <v>李燕领</v>
          </cell>
          <cell r="E123" t="str">
            <v>教授</v>
          </cell>
          <cell r="F123">
            <v>41456</v>
          </cell>
          <cell r="G123">
            <v>40725</v>
          </cell>
          <cell r="H123" t="str">
            <v>2</v>
          </cell>
          <cell r="I123" t="str">
            <v>243.8</v>
          </cell>
          <cell r="J123" t="str">
            <v>1</v>
          </cell>
        </row>
        <row r="124">
          <cell r="C124" t="str">
            <v>082143</v>
          </cell>
          <cell r="D124" t="str">
            <v>胡乔</v>
          </cell>
          <cell r="E124" t="str">
            <v>教授</v>
          </cell>
          <cell r="F124">
            <v>35947</v>
          </cell>
          <cell r="G124" t="str">
            <v/>
          </cell>
          <cell r="H124" t="str">
            <v>3</v>
          </cell>
          <cell r="I124" t="str">
            <v>815</v>
          </cell>
          <cell r="J124" t="str">
            <v>1</v>
          </cell>
          <cell r="O124" t="str">
            <v xml:space="preserve">2（1省级优秀教学团队排二、 1国家精品课程排二）   </v>
          </cell>
        </row>
        <row r="125">
          <cell r="C125" t="str">
            <v>ZZ0048</v>
          </cell>
          <cell r="D125" t="str">
            <v>王政</v>
          </cell>
          <cell r="E125" t="str">
            <v>教授</v>
          </cell>
          <cell r="F125">
            <v>41091</v>
          </cell>
          <cell r="G125" t="str">
            <v/>
          </cell>
          <cell r="H125" t="str">
            <v>2</v>
          </cell>
          <cell r="I125" t="str">
            <v>440</v>
          </cell>
          <cell r="J125" t="str">
            <v>3</v>
          </cell>
          <cell r="P125" t="str">
            <v>主持3项市厅级教改课题</v>
          </cell>
        </row>
        <row r="126">
          <cell r="C126" t="str">
            <v>07D024</v>
          </cell>
          <cell r="D126" t="str">
            <v>王妍</v>
          </cell>
          <cell r="E126" t="str">
            <v>副教授</v>
          </cell>
          <cell r="F126">
            <v>40360</v>
          </cell>
          <cell r="G126">
            <v>41791</v>
          </cell>
          <cell r="H126" t="str">
            <v>5</v>
          </cell>
          <cell r="I126" t="str">
            <v>288</v>
          </cell>
          <cell r="J126" t="str">
            <v>1</v>
          </cell>
          <cell r="P126" t="str">
            <v>2校通识课程项目排一</v>
          </cell>
        </row>
        <row r="127">
          <cell r="C127" t="str">
            <v>990084</v>
          </cell>
          <cell r="D127" t="str">
            <v>陈钢</v>
          </cell>
          <cell r="E127" t="str">
            <v>副教授</v>
          </cell>
          <cell r="F127">
            <v>38899</v>
          </cell>
          <cell r="G127" t="str">
            <v/>
          </cell>
          <cell r="H127" t="str">
            <v>2</v>
          </cell>
          <cell r="I127" t="str">
            <v>500</v>
          </cell>
        </row>
        <row r="128">
          <cell r="C128" t="str">
            <v>15D068</v>
          </cell>
          <cell r="D128" t="str">
            <v>张庆</v>
          </cell>
          <cell r="E128" t="str">
            <v>副教授</v>
          </cell>
          <cell r="G128">
            <v>42144</v>
          </cell>
          <cell r="H128" t="str">
            <v>4</v>
          </cell>
          <cell r="I128" t="str">
            <v>270</v>
          </cell>
          <cell r="J128" t="str">
            <v>1</v>
          </cell>
        </row>
        <row r="129">
          <cell r="C129" t="str">
            <v>17N072</v>
          </cell>
          <cell r="D129" t="str">
            <v>殷荣宾</v>
          </cell>
          <cell r="E129" t="str">
            <v>副教授</v>
          </cell>
          <cell r="G129">
            <v>42887</v>
          </cell>
          <cell r="H129" t="str">
            <v>1</v>
          </cell>
          <cell r="I129" t="str">
            <v>81</v>
          </cell>
          <cell r="J129" t="str">
            <v>1</v>
          </cell>
        </row>
        <row r="130">
          <cell r="C130" t="str">
            <v>16D044</v>
          </cell>
          <cell r="D130" t="str">
            <v>杨青</v>
          </cell>
          <cell r="E130" t="str">
            <v>副教授</v>
          </cell>
          <cell r="G130">
            <v>42522</v>
          </cell>
          <cell r="H130">
            <v>3</v>
          </cell>
          <cell r="I130">
            <v>560</v>
          </cell>
        </row>
        <row r="131">
          <cell r="C131" t="str">
            <v>090050</v>
          </cell>
          <cell r="D131" t="str">
            <v>袁影</v>
          </cell>
          <cell r="E131" t="str">
            <v>教授</v>
          </cell>
          <cell r="F131">
            <v>37834</v>
          </cell>
          <cell r="G131">
            <v>39624</v>
          </cell>
          <cell r="H131" t="str">
            <v>3</v>
          </cell>
          <cell r="I131" t="str">
            <v>约350</v>
          </cell>
          <cell r="J131" t="str">
            <v>1</v>
          </cell>
          <cell r="K131" t="str">
            <v>1</v>
          </cell>
          <cell r="O131" t="str">
            <v>省级精品教材（排二）</v>
          </cell>
        </row>
        <row r="132">
          <cell r="C132" t="str">
            <v>09D025</v>
          </cell>
          <cell r="D132" t="str">
            <v>段慧敏</v>
          </cell>
          <cell r="E132" t="str">
            <v>教授</v>
          </cell>
          <cell r="F132">
            <v>41091</v>
          </cell>
          <cell r="G132">
            <v>39965</v>
          </cell>
          <cell r="H132" t="str">
            <v>12</v>
          </cell>
          <cell r="I132" t="str">
            <v>304.7</v>
          </cell>
          <cell r="J132" t="str">
            <v>2</v>
          </cell>
          <cell r="P132" t="str">
            <v>1校微课程群项目排一</v>
          </cell>
        </row>
        <row r="133">
          <cell r="C133" t="str">
            <v>16D035</v>
          </cell>
          <cell r="D133" t="str">
            <v>彭文青</v>
          </cell>
          <cell r="E133" t="str">
            <v>副教授</v>
          </cell>
          <cell r="G133">
            <v>42522</v>
          </cell>
          <cell r="H133" t="str">
            <v>10</v>
          </cell>
          <cell r="I133" t="str">
            <v>340</v>
          </cell>
          <cell r="L133" t="str">
            <v>1</v>
          </cell>
        </row>
        <row r="134">
          <cell r="C134" t="str">
            <v>010072</v>
          </cell>
          <cell r="D134" t="str">
            <v>朱彦</v>
          </cell>
          <cell r="E134" t="str">
            <v>副教授</v>
          </cell>
          <cell r="F134">
            <v>38107</v>
          </cell>
          <cell r="G134">
            <v>43265</v>
          </cell>
          <cell r="H134" t="str">
            <v>2</v>
          </cell>
          <cell r="I134" t="str">
            <v>320</v>
          </cell>
        </row>
        <row r="135">
          <cell r="C135" t="str">
            <v>11D043</v>
          </cell>
          <cell r="D135" t="str">
            <v>杨彦</v>
          </cell>
          <cell r="E135" t="str">
            <v>副教授</v>
          </cell>
          <cell r="F135">
            <v>37469</v>
          </cell>
          <cell r="G135">
            <v>40575</v>
          </cell>
          <cell r="H135">
            <v>6</v>
          </cell>
          <cell r="I135">
            <v>472</v>
          </cell>
          <cell r="J135" t="str">
            <v>1（三类核刊）</v>
          </cell>
          <cell r="P135" t="str">
            <v>1校通识课程项目排一</v>
          </cell>
        </row>
        <row r="136">
          <cell r="C136" t="str">
            <v>18N071</v>
          </cell>
          <cell r="D136" t="str">
            <v>古海波</v>
          </cell>
          <cell r="E136" t="str">
            <v>副教授</v>
          </cell>
          <cell r="G136">
            <v>42522</v>
          </cell>
          <cell r="H136" t="str">
            <v>3</v>
          </cell>
          <cell r="I136" t="str">
            <v>12</v>
          </cell>
          <cell r="J136">
            <v>1</v>
          </cell>
          <cell r="P136" t="str">
            <v>1主持校教改项目且有成果</v>
          </cell>
        </row>
        <row r="137">
          <cell r="C137" t="str">
            <v>13N062</v>
          </cell>
          <cell r="D137" t="str">
            <v>李杨</v>
          </cell>
          <cell r="E137" t="str">
            <v>教授</v>
          </cell>
          <cell r="F137">
            <v>41244</v>
          </cell>
          <cell r="G137">
            <v>41061</v>
          </cell>
          <cell r="H137" t="str">
            <v>3</v>
          </cell>
          <cell r="I137" t="str">
            <v>157.5</v>
          </cell>
          <cell r="J137" t="str">
            <v>2</v>
          </cell>
          <cell r="P137" t="str">
            <v>1主持校教改项目且有成果</v>
          </cell>
        </row>
        <row r="138">
          <cell r="C138" t="str">
            <v>15N027</v>
          </cell>
          <cell r="D138" t="str">
            <v>赵毅</v>
          </cell>
          <cell r="E138" t="str">
            <v>教授</v>
          </cell>
          <cell r="F138">
            <v>41609</v>
          </cell>
          <cell r="G138">
            <v>41791</v>
          </cell>
          <cell r="H138" t="str">
            <v>3.5</v>
          </cell>
          <cell r="I138" t="str">
            <v>160.75</v>
          </cell>
          <cell r="J138" t="str">
            <v>2（1为二类核心）</v>
          </cell>
        </row>
        <row r="139">
          <cell r="C139" t="str">
            <v>14N065</v>
          </cell>
          <cell r="D139" t="str">
            <v>程雪阳</v>
          </cell>
          <cell r="E139" t="str">
            <v>教授</v>
          </cell>
          <cell r="F139">
            <v>41760</v>
          </cell>
          <cell r="G139">
            <v>41061</v>
          </cell>
          <cell r="H139" t="str">
            <v>1</v>
          </cell>
          <cell r="I139" t="str">
            <v>54</v>
          </cell>
          <cell r="J139" t="str">
            <v>1</v>
          </cell>
        </row>
        <row r="140">
          <cell r="C140" t="str">
            <v>17N052</v>
          </cell>
          <cell r="D140" t="str">
            <v>王俊</v>
          </cell>
          <cell r="E140" t="str">
            <v>副教授</v>
          </cell>
          <cell r="G140">
            <v>42887</v>
          </cell>
          <cell r="H140" t="str">
            <v>4</v>
          </cell>
          <cell r="I140" t="str">
            <v>160</v>
          </cell>
        </row>
        <row r="141">
          <cell r="C141" t="str">
            <v>15D062</v>
          </cell>
          <cell r="D141" t="str">
            <v>施立栋</v>
          </cell>
          <cell r="E141" t="str">
            <v>副教授</v>
          </cell>
          <cell r="G141">
            <v>42196</v>
          </cell>
          <cell r="H141" t="str">
            <v>2.6</v>
          </cell>
          <cell r="I141" t="str">
            <v>116.6</v>
          </cell>
          <cell r="J141" t="str">
            <v>1</v>
          </cell>
        </row>
        <row r="142">
          <cell r="C142" t="str">
            <v>12D109</v>
          </cell>
          <cell r="D142" t="str">
            <v>熊赖虎</v>
          </cell>
          <cell r="E142" t="str">
            <v>副教授</v>
          </cell>
          <cell r="G142">
            <v>41091</v>
          </cell>
          <cell r="H142" t="str">
            <v>6</v>
          </cell>
          <cell r="I142" t="str">
            <v>330</v>
          </cell>
          <cell r="J142" t="str">
            <v>1</v>
          </cell>
        </row>
        <row r="143">
          <cell r="C143" t="str">
            <v>15D063</v>
          </cell>
          <cell r="D143" t="str">
            <v>瞿郑龙</v>
          </cell>
          <cell r="E143" t="str">
            <v>副教授</v>
          </cell>
          <cell r="G143">
            <v>42186</v>
          </cell>
          <cell r="H143" t="str">
            <v>3.75</v>
          </cell>
          <cell r="I143" t="str">
            <v>150</v>
          </cell>
          <cell r="J143" t="str">
            <v>1</v>
          </cell>
        </row>
        <row r="144">
          <cell r="C144" t="str">
            <v>040055</v>
          </cell>
          <cell r="D144" t="str">
            <v>孙国平</v>
          </cell>
          <cell r="E144" t="e">
            <v>#REF!</v>
          </cell>
          <cell r="F144">
            <v>41456</v>
          </cell>
          <cell r="G144">
            <v>42156</v>
          </cell>
          <cell r="H144" t="str">
            <v>1</v>
          </cell>
          <cell r="I144" t="str">
            <v>304</v>
          </cell>
          <cell r="J144" t="str">
            <v>1</v>
          </cell>
          <cell r="K144" t="str">
            <v>1</v>
          </cell>
        </row>
        <row r="145">
          <cell r="C145" t="str">
            <v>12D137</v>
          </cell>
          <cell r="D145" t="str">
            <v>李一</v>
          </cell>
          <cell r="E145" t="str">
            <v>副教授</v>
          </cell>
          <cell r="G145">
            <v>41061</v>
          </cell>
          <cell r="H145" t="str">
            <v>4</v>
          </cell>
          <cell r="I145" t="str">
            <v>360</v>
          </cell>
          <cell r="J145" t="str">
            <v>1</v>
          </cell>
          <cell r="P145" t="str">
            <v>1校通识课程项目排一</v>
          </cell>
        </row>
        <row r="146">
          <cell r="C146" t="str">
            <v>15D059</v>
          </cell>
          <cell r="D146" t="str">
            <v>臧晴</v>
          </cell>
          <cell r="E146" t="str">
            <v>副教授</v>
          </cell>
          <cell r="G146">
            <v>42156</v>
          </cell>
          <cell r="H146" t="str">
            <v>8</v>
          </cell>
          <cell r="I146" t="str">
            <v>258</v>
          </cell>
        </row>
        <row r="147">
          <cell r="C147" t="str">
            <v>15D060</v>
          </cell>
          <cell r="D147" t="str">
            <v>管贤强</v>
          </cell>
          <cell r="E147" t="str">
            <v>副教授</v>
          </cell>
          <cell r="G147">
            <v>42156</v>
          </cell>
          <cell r="H147" t="str">
            <v>11</v>
          </cell>
          <cell r="I147" t="str">
            <v>490</v>
          </cell>
          <cell r="J147" t="str">
            <v>6</v>
          </cell>
          <cell r="P147" t="str">
            <v>1主持省课题且有成果</v>
          </cell>
        </row>
        <row r="148">
          <cell r="C148" t="str">
            <v>030146</v>
          </cell>
          <cell r="D148" t="str">
            <v>陈朗</v>
          </cell>
          <cell r="E148" t="str">
            <v>副教授</v>
          </cell>
          <cell r="F148">
            <v>41061</v>
          </cell>
          <cell r="G148">
            <v>41244</v>
          </cell>
          <cell r="H148" t="str">
            <v>5</v>
          </cell>
          <cell r="I148" t="str">
            <v>252</v>
          </cell>
          <cell r="J148" t="str">
            <v>1</v>
          </cell>
        </row>
        <row r="149">
          <cell r="C149" t="str">
            <v>16D048</v>
          </cell>
          <cell r="D149" t="str">
            <v>罗杰</v>
          </cell>
          <cell r="E149" t="str">
            <v>副研究员</v>
          </cell>
          <cell r="G149">
            <v>42522</v>
          </cell>
          <cell r="H149" t="str">
            <v>1</v>
          </cell>
          <cell r="I149" t="str">
            <v>72</v>
          </cell>
        </row>
        <row r="150">
          <cell r="C150" t="str">
            <v>06N081</v>
          </cell>
          <cell r="D150" t="str">
            <v>董雯</v>
          </cell>
          <cell r="E150" t="str">
            <v>教授</v>
          </cell>
          <cell r="F150">
            <v>40026</v>
          </cell>
          <cell r="G150">
            <v>38930</v>
          </cell>
          <cell r="H150" t="str">
            <v>2</v>
          </cell>
          <cell r="I150" t="str">
            <v>300</v>
          </cell>
        </row>
        <row r="151">
          <cell r="C151" t="str">
            <v>07D056</v>
          </cell>
          <cell r="D151" t="str">
            <v>王萃</v>
          </cell>
          <cell r="E151" t="str">
            <v>高级实验师</v>
          </cell>
          <cell r="F151">
            <v>40391</v>
          </cell>
          <cell r="G151" t="str">
            <v/>
          </cell>
          <cell r="H151" t="str">
            <v>4</v>
          </cell>
          <cell r="I151" t="str">
            <v>234</v>
          </cell>
          <cell r="J151" t="str">
            <v>4</v>
          </cell>
        </row>
        <row r="152">
          <cell r="C152" t="str">
            <v>050095</v>
          </cell>
          <cell r="D152" t="str">
            <v>张晓慧</v>
          </cell>
          <cell r="E152" t="str">
            <v>副教授</v>
          </cell>
          <cell r="F152">
            <v>39995</v>
          </cell>
          <cell r="G152">
            <v>41791</v>
          </cell>
          <cell r="H152" t="str">
            <v>2</v>
          </cell>
          <cell r="I152" t="str">
            <v>21</v>
          </cell>
          <cell r="J152" t="str">
            <v>1</v>
          </cell>
        </row>
        <row r="153">
          <cell r="C153" t="str">
            <v>LC020190</v>
          </cell>
          <cell r="D153" t="str">
            <v>沈光思</v>
          </cell>
          <cell r="E153" t="str">
            <v>副教授</v>
          </cell>
          <cell r="F153" t="str">
            <v>2012-06</v>
          </cell>
          <cell r="G153" t="str">
            <v>2015-06</v>
          </cell>
          <cell r="H153" t="str">
            <v>1</v>
          </cell>
          <cell r="I153" t="str">
            <v>12</v>
          </cell>
          <cell r="J153" t="str">
            <v>1</v>
          </cell>
        </row>
        <row r="154">
          <cell r="C154" t="str">
            <v>LC020415</v>
          </cell>
          <cell r="D154" t="str">
            <v>陈静</v>
          </cell>
          <cell r="E154" t="str">
            <v>副教授</v>
          </cell>
          <cell r="G154">
            <v>41791</v>
          </cell>
          <cell r="H154" t="str">
            <v>1</v>
          </cell>
          <cell r="I154" t="str">
            <v>7.3</v>
          </cell>
          <cell r="J154" t="str">
            <v>1</v>
          </cell>
        </row>
        <row r="155">
          <cell r="C155" t="str">
            <v>LC020297</v>
          </cell>
          <cell r="D155" t="str">
            <v>朱江</v>
          </cell>
          <cell r="E155" t="str">
            <v>副教授</v>
          </cell>
          <cell r="F155">
            <v>41821</v>
          </cell>
          <cell r="G155">
            <v>42185</v>
          </cell>
          <cell r="H155" t="str">
            <v>1</v>
          </cell>
          <cell r="I155" t="str">
            <v>4</v>
          </cell>
          <cell r="J155" t="str">
            <v>1</v>
          </cell>
        </row>
        <row r="156">
          <cell r="C156" t="str">
            <v>LC020155</v>
          </cell>
          <cell r="D156" t="str">
            <v>刘慧慧</v>
          </cell>
          <cell r="E156" t="str">
            <v>副教授</v>
          </cell>
          <cell r="F156">
            <v>41456</v>
          </cell>
          <cell r="G156">
            <v>42523</v>
          </cell>
          <cell r="H156" t="str">
            <v>1</v>
          </cell>
          <cell r="I156" t="str">
            <v>6</v>
          </cell>
          <cell r="J156" t="str">
            <v>1</v>
          </cell>
        </row>
        <row r="157">
          <cell r="C157" t="str">
            <v>LC020169</v>
          </cell>
          <cell r="D157" t="str">
            <v>马麒</v>
          </cell>
          <cell r="E157" t="str">
            <v>副教授</v>
          </cell>
          <cell r="F157" t="str">
            <v>2009-07</v>
          </cell>
          <cell r="G157" t="str">
            <v>2017-12</v>
          </cell>
          <cell r="H157" t="str">
            <v>2</v>
          </cell>
          <cell r="I157" t="str">
            <v>3.4</v>
          </cell>
          <cell r="J157" t="str">
            <v>1</v>
          </cell>
        </row>
        <row r="158">
          <cell r="C158" t="str">
            <v>LC020171</v>
          </cell>
          <cell r="D158" t="str">
            <v>毛成洁</v>
          </cell>
          <cell r="E158" t="str">
            <v>副教授</v>
          </cell>
          <cell r="F158">
            <v>41061</v>
          </cell>
          <cell r="G158">
            <v>42156</v>
          </cell>
          <cell r="H158" t="str">
            <v>1</v>
          </cell>
          <cell r="I158" t="str">
            <v>6</v>
          </cell>
          <cell r="J158" t="str">
            <v>1</v>
          </cell>
        </row>
        <row r="159">
          <cell r="C159" t="str">
            <v>LC020252</v>
          </cell>
          <cell r="D159" t="str">
            <v>叶振宇</v>
          </cell>
          <cell r="E159" t="str">
            <v>副教授</v>
          </cell>
          <cell r="F159" t="str">
            <v>2012-06</v>
          </cell>
          <cell r="G159" t="str">
            <v/>
          </cell>
          <cell r="H159" t="str">
            <v>2</v>
          </cell>
          <cell r="I159" t="str">
            <v>40</v>
          </cell>
          <cell r="J159" t="str">
            <v>1</v>
          </cell>
        </row>
        <row r="160">
          <cell r="C160" t="str">
            <v>LC020160</v>
          </cell>
          <cell r="D160" t="str">
            <v>刘晓龙</v>
          </cell>
          <cell r="E160" t="str">
            <v>副教授</v>
          </cell>
          <cell r="F160" t="str">
            <v>2012-07</v>
          </cell>
          <cell r="G160" t="str">
            <v>2015-12</v>
          </cell>
          <cell r="H160" t="str">
            <v>2</v>
          </cell>
          <cell r="I160" t="str">
            <v>16</v>
          </cell>
          <cell r="J160" t="str">
            <v>1</v>
          </cell>
          <cell r="P160" t="str">
            <v>1主持校级教改项目且有成果</v>
          </cell>
        </row>
        <row r="161">
          <cell r="C161" t="str">
            <v>14N056</v>
          </cell>
          <cell r="D161" t="str">
            <v>张海方</v>
          </cell>
          <cell r="E161" t="str">
            <v>教授</v>
          </cell>
          <cell r="F161" t="str">
            <v>2011-08</v>
          </cell>
          <cell r="G161" t="str">
            <v>2009-12</v>
          </cell>
          <cell r="H161" t="str">
            <v>4</v>
          </cell>
          <cell r="I161" t="str">
            <v>160</v>
          </cell>
          <cell r="J161" t="str">
            <v>1</v>
          </cell>
          <cell r="P161" t="str">
            <v>3（主持省级教改课题已结题且有成果，排二参与省教改项目且有成果，主持校微课程群项目）</v>
          </cell>
        </row>
        <row r="162">
          <cell r="C162" t="str">
            <v>LC020275</v>
          </cell>
          <cell r="D162" t="str">
            <v>赵良平</v>
          </cell>
          <cell r="E162" t="str">
            <v>副教授</v>
          </cell>
          <cell r="F162">
            <v>41456</v>
          </cell>
          <cell r="G162">
            <v>42156</v>
          </cell>
          <cell r="H162" t="str">
            <v>2</v>
          </cell>
          <cell r="I162" t="str">
            <v>20</v>
          </cell>
          <cell r="J162" t="str">
            <v>1</v>
          </cell>
        </row>
        <row r="163">
          <cell r="C163" t="str">
            <v>LC020089</v>
          </cell>
          <cell r="D163" t="str">
            <v>陈伟</v>
          </cell>
          <cell r="E163" t="str">
            <v>副教授</v>
          </cell>
          <cell r="F163">
            <v>37347</v>
          </cell>
          <cell r="G163">
            <v>40330</v>
          </cell>
          <cell r="H163" t="str">
            <v>6</v>
          </cell>
          <cell r="I163">
            <v>12</v>
          </cell>
          <cell r="K163">
            <v>1</v>
          </cell>
        </row>
        <row r="164">
          <cell r="C164" t="str">
            <v>15N019</v>
          </cell>
          <cell r="D164" t="str">
            <v>李明</v>
          </cell>
          <cell r="E164" t="str">
            <v>教授</v>
          </cell>
          <cell r="G164">
            <v>39052</v>
          </cell>
          <cell r="H164" t="str">
            <v>2</v>
          </cell>
          <cell r="I164" t="str">
            <v>8</v>
          </cell>
        </row>
        <row r="165">
          <cell r="C165" t="str">
            <v>LC020282</v>
          </cell>
          <cell r="D165" t="str">
            <v>周钢</v>
          </cell>
          <cell r="E165" t="str">
            <v>副教授</v>
          </cell>
          <cell r="F165">
            <v>40693</v>
          </cell>
          <cell r="G165" t="str">
            <v/>
          </cell>
          <cell r="H165" t="str">
            <v>1</v>
          </cell>
          <cell r="I165" t="str">
            <v>4</v>
          </cell>
          <cell r="J165" t="str">
            <v>1</v>
          </cell>
        </row>
        <row r="166">
          <cell r="C166" t="str">
            <v>LC020445</v>
          </cell>
          <cell r="D166" t="str">
            <v>肖盐</v>
          </cell>
          <cell r="E166" t="str">
            <v>副教授</v>
          </cell>
          <cell r="G166">
            <v>42156</v>
          </cell>
          <cell r="H166" t="str">
            <v>2</v>
          </cell>
          <cell r="I166" t="str">
            <v>2</v>
          </cell>
        </row>
        <row r="167">
          <cell r="C167" t="str">
            <v>LC020800</v>
          </cell>
          <cell r="D167" t="str">
            <v>张力元</v>
          </cell>
          <cell r="E167" t="str">
            <v>教授</v>
          </cell>
          <cell r="F167">
            <v>41456</v>
          </cell>
          <cell r="G167">
            <v>41274</v>
          </cell>
          <cell r="H167" t="str">
            <v>2</v>
          </cell>
          <cell r="I167" t="str">
            <v>4</v>
          </cell>
          <cell r="J167" t="str">
            <v>1</v>
          </cell>
        </row>
        <row r="168">
          <cell r="C168" t="str">
            <v>LC020173</v>
          </cell>
          <cell r="D168" t="str">
            <v>茅泳涛</v>
          </cell>
          <cell r="E168" t="str">
            <v>副教授</v>
          </cell>
          <cell r="F168">
            <v>40548</v>
          </cell>
          <cell r="G168">
            <v>41791</v>
          </cell>
          <cell r="H168" t="str">
            <v>2</v>
          </cell>
          <cell r="I168" t="str">
            <v>12</v>
          </cell>
        </row>
        <row r="169">
          <cell r="C169" t="str">
            <v>LC020279</v>
          </cell>
          <cell r="D169" t="str">
            <v>钟丰云</v>
          </cell>
          <cell r="E169" t="str">
            <v>副教授</v>
          </cell>
          <cell r="F169">
            <v>38473</v>
          </cell>
          <cell r="G169">
            <v>42339</v>
          </cell>
          <cell r="H169" t="str">
            <v>1</v>
          </cell>
          <cell r="I169" t="str">
            <v>18</v>
          </cell>
          <cell r="J169" t="str">
            <v>1</v>
          </cell>
        </row>
        <row r="170">
          <cell r="C170" t="str">
            <v>LC020260</v>
          </cell>
          <cell r="D170" t="str">
            <v>张积</v>
          </cell>
          <cell r="E170" t="str">
            <v>副教授</v>
          </cell>
          <cell r="F170">
            <v>37012</v>
          </cell>
          <cell r="G170">
            <v>41061</v>
          </cell>
          <cell r="H170" t="str">
            <v>1</v>
          </cell>
          <cell r="I170" t="str">
            <v>8</v>
          </cell>
          <cell r="J170" t="str">
            <v>1</v>
          </cell>
        </row>
        <row r="171">
          <cell r="C171" t="str">
            <v>LC020424</v>
          </cell>
          <cell r="D171" t="str">
            <v>胡华</v>
          </cell>
          <cell r="E171" t="str">
            <v>副教授</v>
          </cell>
          <cell r="G171">
            <v>40360</v>
          </cell>
          <cell r="J171">
            <v>1</v>
          </cell>
        </row>
        <row r="172">
          <cell r="C172" t="str">
            <v>LC022071</v>
          </cell>
          <cell r="D172" t="str">
            <v>张永胜</v>
          </cell>
          <cell r="E172" t="str">
            <v>副教授</v>
          </cell>
          <cell r="F172">
            <v>41456</v>
          </cell>
          <cell r="G172">
            <v>43252</v>
          </cell>
          <cell r="H172" t="str">
            <v>1</v>
          </cell>
          <cell r="I172" t="str">
            <v>2</v>
          </cell>
          <cell r="J172" t="str">
            <v>1</v>
          </cell>
        </row>
        <row r="173">
          <cell r="C173" t="str">
            <v>LC020188</v>
          </cell>
          <cell r="D173" t="str">
            <v xml:space="preserve">佘昶 </v>
          </cell>
          <cell r="E173" t="str">
            <v>副教授</v>
          </cell>
          <cell r="F173">
            <v>41091</v>
          </cell>
          <cell r="G173">
            <v>42185</v>
          </cell>
          <cell r="H173" t="str">
            <v>1</v>
          </cell>
          <cell r="I173" t="str">
            <v>4</v>
          </cell>
          <cell r="J173" t="str">
            <v>1</v>
          </cell>
        </row>
        <row r="174">
          <cell r="C174" t="str">
            <v>030231</v>
          </cell>
          <cell r="D174" t="str">
            <v>陶伟</v>
          </cell>
          <cell r="E174" t="str">
            <v>副教授</v>
          </cell>
          <cell r="F174">
            <v>41456</v>
          </cell>
          <cell r="G174">
            <v>40544</v>
          </cell>
          <cell r="H174" t="str">
            <v>2</v>
          </cell>
          <cell r="I174" t="str">
            <v>4</v>
          </cell>
          <cell r="J174" t="str">
            <v>1</v>
          </cell>
        </row>
        <row r="175">
          <cell r="C175" t="str">
            <v>LC020240</v>
          </cell>
          <cell r="D175" t="str">
            <v>徐卫华</v>
          </cell>
          <cell r="E175" t="str">
            <v>副教授</v>
          </cell>
          <cell r="F175">
            <v>38231</v>
          </cell>
          <cell r="G175">
            <v>41244</v>
          </cell>
          <cell r="H175" t="str">
            <v>3</v>
          </cell>
          <cell r="I175" t="str">
            <v>15</v>
          </cell>
          <cell r="J175" t="str">
            <v>1</v>
          </cell>
        </row>
        <row r="176">
          <cell r="C176" t="str">
            <v>LC020245</v>
          </cell>
          <cell r="D176" t="str">
            <v>许立军</v>
          </cell>
          <cell r="E176" t="str">
            <v>副教授</v>
          </cell>
          <cell r="F176">
            <v>41456</v>
          </cell>
          <cell r="G176">
            <v>41609</v>
          </cell>
          <cell r="J176" t="str">
            <v>1</v>
          </cell>
        </row>
        <row r="177">
          <cell r="C177" t="str">
            <v>LC020087</v>
          </cell>
          <cell r="D177" t="str">
            <v>陈强</v>
          </cell>
          <cell r="E177" t="str">
            <v>副教授</v>
          </cell>
          <cell r="F177">
            <v>41456</v>
          </cell>
          <cell r="G177" t="str">
            <v/>
          </cell>
          <cell r="H177" t="str">
            <v>1</v>
          </cell>
          <cell r="I177" t="str">
            <v>10</v>
          </cell>
        </row>
        <row r="178">
          <cell r="C178" t="str">
            <v>LC020042</v>
          </cell>
          <cell r="D178" t="str">
            <v>王培吉</v>
          </cell>
          <cell r="E178" t="str">
            <v>教授</v>
          </cell>
          <cell r="F178">
            <v>41821</v>
          </cell>
          <cell r="G178">
            <v>41061</v>
          </cell>
          <cell r="H178" t="str">
            <v>1</v>
          </cell>
          <cell r="I178" t="str">
            <v>6</v>
          </cell>
        </row>
        <row r="179">
          <cell r="C179" t="str">
            <v>09N020</v>
          </cell>
          <cell r="D179" t="str">
            <v>张园</v>
          </cell>
          <cell r="E179" t="str">
            <v>副教授</v>
          </cell>
          <cell r="F179">
            <v>41456</v>
          </cell>
          <cell r="G179">
            <v>43252</v>
          </cell>
          <cell r="H179" t="str">
            <v>2</v>
          </cell>
          <cell r="I179" t="str">
            <v>12</v>
          </cell>
          <cell r="J179" t="str">
            <v>1</v>
          </cell>
        </row>
        <row r="180">
          <cell r="C180" t="str">
            <v>LC020798</v>
          </cell>
          <cell r="D180" t="str">
            <v>陆政峰</v>
          </cell>
          <cell r="E180" t="str">
            <v>副教授</v>
          </cell>
          <cell r="G180">
            <v>40513</v>
          </cell>
          <cell r="H180" t="str">
            <v>1</v>
          </cell>
          <cell r="I180" t="str">
            <v>6</v>
          </cell>
          <cell r="J180" t="str">
            <v>1</v>
          </cell>
        </row>
        <row r="181">
          <cell r="C181" t="str">
            <v>LC020258</v>
          </cell>
          <cell r="D181" t="str">
            <v>臧亚晨</v>
          </cell>
          <cell r="E181" t="str">
            <v>副教授</v>
          </cell>
          <cell r="F181">
            <v>41456</v>
          </cell>
          <cell r="G181">
            <v>42705</v>
          </cell>
          <cell r="H181" t="str">
            <v>4</v>
          </cell>
          <cell r="I181" t="str">
            <v>11</v>
          </cell>
          <cell r="J181" t="str">
            <v>1</v>
          </cell>
        </row>
        <row r="182">
          <cell r="C182" t="str">
            <v>SY0900</v>
          </cell>
          <cell r="D182" t="str">
            <v>赵益明</v>
          </cell>
          <cell r="E182" t="str">
            <v>研究员</v>
          </cell>
          <cell r="F182">
            <v>38443</v>
          </cell>
          <cell r="G182">
            <v>39417</v>
          </cell>
        </row>
        <row r="183">
          <cell r="C183" t="str">
            <v>030182</v>
          </cell>
          <cell r="D183" t="str">
            <v>陈珑</v>
          </cell>
          <cell r="E183" t="str">
            <v>教授</v>
          </cell>
          <cell r="F183">
            <v>41091</v>
          </cell>
          <cell r="G183">
            <v>40330</v>
          </cell>
          <cell r="H183" t="str">
            <v>2</v>
          </cell>
          <cell r="I183" t="str">
            <v>6</v>
          </cell>
          <cell r="K183" t="str">
            <v>1</v>
          </cell>
        </row>
        <row r="184">
          <cell r="C184" t="str">
            <v>030183</v>
          </cell>
          <cell r="D184" t="str">
            <v>陈延斌</v>
          </cell>
          <cell r="E184" t="str">
            <v>教授</v>
          </cell>
          <cell r="F184">
            <v>41456</v>
          </cell>
          <cell r="G184">
            <v>40695</v>
          </cell>
          <cell r="H184" t="str">
            <v>2</v>
          </cell>
          <cell r="J184" t="str">
            <v>1</v>
          </cell>
        </row>
        <row r="185">
          <cell r="C185" t="str">
            <v>06N126</v>
          </cell>
          <cell r="D185" t="str">
            <v>贺永明</v>
          </cell>
          <cell r="E185" t="str">
            <v>教授</v>
          </cell>
          <cell r="F185" t="str">
            <v>2009-07</v>
          </cell>
          <cell r="G185" t="str">
            <v>2006-07</v>
          </cell>
          <cell r="H185" t="str">
            <v>2</v>
          </cell>
          <cell r="I185" t="str">
            <v>120</v>
          </cell>
          <cell r="J185">
            <v>4</v>
          </cell>
        </row>
        <row r="186">
          <cell r="C186" t="str">
            <v>LC010019</v>
          </cell>
          <cell r="D186" t="str">
            <v>黄海雯</v>
          </cell>
          <cell r="E186" t="str">
            <v>教授</v>
          </cell>
          <cell r="F186">
            <v>40330</v>
          </cell>
          <cell r="G186">
            <v>39995</v>
          </cell>
          <cell r="H186" t="str">
            <v>1</v>
          </cell>
          <cell r="I186" t="str">
            <v>6</v>
          </cell>
        </row>
        <row r="187">
          <cell r="C187" t="str">
            <v>LC010056</v>
          </cell>
          <cell r="D187" t="str">
            <v>秦颂兵</v>
          </cell>
          <cell r="E187" t="str">
            <v>教授</v>
          </cell>
          <cell r="F187">
            <v>41456</v>
          </cell>
          <cell r="G187">
            <v>42156</v>
          </cell>
          <cell r="H187" t="str">
            <v>3</v>
          </cell>
          <cell r="I187" t="str">
            <v>133</v>
          </cell>
          <cell r="J187" t="str">
            <v>1</v>
          </cell>
        </row>
        <row r="188">
          <cell r="C188" t="str">
            <v>LC010059</v>
          </cell>
          <cell r="D188" t="str">
            <v>沈蕾</v>
          </cell>
          <cell r="E188" t="str">
            <v>教授</v>
          </cell>
          <cell r="F188">
            <v>41456</v>
          </cell>
          <cell r="G188">
            <v>41426</v>
          </cell>
          <cell r="H188" t="str">
            <v>2</v>
          </cell>
          <cell r="I188">
            <v>10</v>
          </cell>
          <cell r="J188" t="str">
            <v>1</v>
          </cell>
        </row>
        <row r="189">
          <cell r="C189" t="str">
            <v>020095</v>
          </cell>
          <cell r="D189" t="str">
            <v>魏明刚</v>
          </cell>
          <cell r="E189" t="str">
            <v>教授</v>
          </cell>
          <cell r="F189">
            <v>41456</v>
          </cell>
          <cell r="G189">
            <v>39965</v>
          </cell>
          <cell r="H189" t="str">
            <v>1</v>
          </cell>
          <cell r="I189" t="str">
            <v>20</v>
          </cell>
          <cell r="J189" t="str">
            <v>3（1篇为EI）</v>
          </cell>
        </row>
        <row r="190">
          <cell r="C190" t="str">
            <v>13N033</v>
          </cell>
          <cell r="D190" t="str">
            <v>谢宇锋</v>
          </cell>
          <cell r="E190" t="str">
            <v>教授</v>
          </cell>
          <cell r="F190">
            <v>41365</v>
          </cell>
          <cell r="G190">
            <v>39965</v>
          </cell>
          <cell r="H190" t="str">
            <v>1</v>
          </cell>
          <cell r="I190" t="str">
            <v>9</v>
          </cell>
          <cell r="J190" t="str">
            <v>1</v>
          </cell>
          <cell r="P190" t="str">
            <v>1主持校教改课题且有成果</v>
          </cell>
        </row>
        <row r="191">
          <cell r="C191" t="str">
            <v>LC010427</v>
          </cell>
          <cell r="D191" t="str">
            <v>周进</v>
          </cell>
          <cell r="E191" t="str">
            <v>教授</v>
          </cell>
          <cell r="F191">
            <v>41821</v>
          </cell>
          <cell r="G191">
            <v>40695</v>
          </cell>
          <cell r="H191" t="str">
            <v>15</v>
          </cell>
          <cell r="I191" t="str">
            <v>3.33</v>
          </cell>
          <cell r="J191" t="str">
            <v>2</v>
          </cell>
          <cell r="P191" t="str">
            <v>1校创新创业课程项目排一</v>
          </cell>
        </row>
        <row r="192">
          <cell r="C192" t="str">
            <v>LC010122</v>
          </cell>
          <cell r="D192" t="str">
            <v>朱晔涵</v>
          </cell>
          <cell r="E192" t="str">
            <v>教授</v>
          </cell>
          <cell r="F192">
            <v>38169</v>
          </cell>
          <cell r="G192">
            <v>38534</v>
          </cell>
          <cell r="H192" t="str">
            <v>4</v>
          </cell>
          <cell r="I192" t="str">
            <v>6</v>
          </cell>
        </row>
        <row r="193">
          <cell r="C193" t="str">
            <v>LC010139</v>
          </cell>
          <cell r="D193" t="str">
            <v>陈康武</v>
          </cell>
          <cell r="E193" t="str">
            <v>副教授</v>
          </cell>
          <cell r="F193">
            <v>41456</v>
          </cell>
          <cell r="G193">
            <v>42906</v>
          </cell>
          <cell r="H193">
            <v>1</v>
          </cell>
          <cell r="I193">
            <v>8</v>
          </cell>
          <cell r="J193">
            <v>1</v>
          </cell>
        </row>
        <row r="194">
          <cell r="C194" t="str">
            <v>LC010144</v>
          </cell>
          <cell r="D194" t="str">
            <v>陈少慕</v>
          </cell>
          <cell r="E194" t="str">
            <v>副教授</v>
          </cell>
          <cell r="F194">
            <v>41061</v>
          </cell>
          <cell r="G194" t="str">
            <v/>
          </cell>
          <cell r="H194" t="str">
            <v>1</v>
          </cell>
          <cell r="I194" t="str">
            <v>2</v>
          </cell>
          <cell r="J194" t="str">
            <v>1</v>
          </cell>
        </row>
        <row r="195">
          <cell r="C195" t="str">
            <v>LC010160</v>
          </cell>
          <cell r="D195" t="str">
            <v>邓胜明</v>
          </cell>
          <cell r="E195" t="str">
            <v>副教授</v>
          </cell>
          <cell r="F195">
            <v>41456</v>
          </cell>
          <cell r="G195">
            <v>42156</v>
          </cell>
          <cell r="H195" t="str">
            <v>4</v>
          </cell>
          <cell r="I195" t="str">
            <v>30</v>
          </cell>
          <cell r="J195" t="str">
            <v>1</v>
          </cell>
        </row>
        <row r="196">
          <cell r="C196" t="str">
            <v>LC010163</v>
          </cell>
          <cell r="D196" t="str">
            <v>董凤林</v>
          </cell>
          <cell r="E196" t="str">
            <v>副教授</v>
          </cell>
          <cell r="F196">
            <v>40360</v>
          </cell>
          <cell r="G196">
            <v>43070</v>
          </cell>
          <cell r="H196" t="str">
            <v>1</v>
          </cell>
          <cell r="I196" t="str">
            <v>9</v>
          </cell>
          <cell r="J196" t="str">
            <v>1</v>
          </cell>
        </row>
        <row r="197">
          <cell r="C197" t="str">
            <v>LC010187</v>
          </cell>
          <cell r="D197" t="str">
            <v>顾勇</v>
          </cell>
          <cell r="E197" t="str">
            <v>副教授</v>
          </cell>
          <cell r="F197">
            <v>41456</v>
          </cell>
          <cell r="G197">
            <v>42887</v>
          </cell>
          <cell r="H197" t="str">
            <v>1</v>
          </cell>
          <cell r="I197" t="str">
            <v>2</v>
          </cell>
          <cell r="J197" t="str">
            <v>2</v>
          </cell>
        </row>
        <row r="198">
          <cell r="C198" t="str">
            <v>LC010202</v>
          </cell>
          <cell r="D198" t="str">
            <v>侯云英</v>
          </cell>
          <cell r="E198" t="str">
            <v>副教授</v>
          </cell>
          <cell r="F198">
            <v>40664</v>
          </cell>
          <cell r="G198" t="str">
            <v>2017-12</v>
          </cell>
          <cell r="H198" t="str">
            <v>5</v>
          </cell>
          <cell r="I198" t="str">
            <v>165</v>
          </cell>
          <cell r="J198" t="str">
            <v>1</v>
          </cell>
          <cell r="L198" t="str">
            <v>1</v>
          </cell>
        </row>
        <row r="199">
          <cell r="C199" t="str">
            <v>LC010217</v>
          </cell>
          <cell r="D199" t="str">
            <v>季成</v>
          </cell>
          <cell r="E199" t="str">
            <v>副教授</v>
          </cell>
          <cell r="F199">
            <v>38991</v>
          </cell>
          <cell r="G199">
            <v>41061</v>
          </cell>
          <cell r="H199" t="str">
            <v>2</v>
          </cell>
          <cell r="I199" t="str">
            <v>10</v>
          </cell>
          <cell r="J199" t="str">
            <v>1</v>
          </cell>
        </row>
        <row r="200">
          <cell r="C200" t="str">
            <v/>
          </cell>
          <cell r="D200" t="str">
            <v>姜敏</v>
          </cell>
          <cell r="E200" t="str">
            <v>副教授</v>
          </cell>
          <cell r="G200">
            <v>41852</v>
          </cell>
          <cell r="H200" t="str">
            <v>1</v>
          </cell>
          <cell r="I200" t="str">
            <v>3</v>
          </cell>
          <cell r="J200" t="str">
            <v>1</v>
          </cell>
        </row>
        <row r="201">
          <cell r="C201" t="str">
            <v>LC010229</v>
          </cell>
          <cell r="D201" t="str">
            <v>孔岩</v>
          </cell>
          <cell r="E201" t="str">
            <v>副教授</v>
          </cell>
          <cell r="F201">
            <v>38443</v>
          </cell>
          <cell r="G201">
            <v>39965</v>
          </cell>
          <cell r="H201" t="str">
            <v>2</v>
          </cell>
          <cell r="I201" t="str">
            <v>20</v>
          </cell>
          <cell r="J201" t="str">
            <v>1</v>
          </cell>
        </row>
        <row r="202">
          <cell r="C202" t="str">
            <v>LC010236</v>
          </cell>
          <cell r="D202" t="str">
            <v>李洁</v>
          </cell>
          <cell r="E202" t="str">
            <v>副教授</v>
          </cell>
          <cell r="F202">
            <v>40664</v>
          </cell>
          <cell r="G202">
            <v>43435</v>
          </cell>
          <cell r="J202">
            <v>1</v>
          </cell>
        </row>
        <row r="203">
          <cell r="C203" t="str">
            <v>LC010676</v>
          </cell>
          <cell r="D203" t="str">
            <v>李敏</v>
          </cell>
          <cell r="E203" t="str">
            <v>副教授</v>
          </cell>
          <cell r="G203">
            <v>41086</v>
          </cell>
          <cell r="H203" t="str">
            <v>1</v>
          </cell>
          <cell r="I203" t="str">
            <v>6.3</v>
          </cell>
          <cell r="J203" t="str">
            <v>1</v>
          </cell>
        </row>
        <row r="204">
          <cell r="C204" t="str">
            <v>LC010660</v>
          </cell>
          <cell r="D204" t="str">
            <v>李吻</v>
          </cell>
          <cell r="E204" t="str">
            <v>副教授</v>
          </cell>
          <cell r="G204">
            <v>40330</v>
          </cell>
          <cell r="H204" t="str">
            <v>1</v>
          </cell>
          <cell r="I204" t="str">
            <v>4</v>
          </cell>
          <cell r="J204">
            <v>1</v>
          </cell>
        </row>
        <row r="205">
          <cell r="C205" t="str">
            <v>LC010588</v>
          </cell>
          <cell r="D205" t="str">
            <v>梁容瑞</v>
          </cell>
          <cell r="E205" t="str">
            <v>副教授</v>
          </cell>
          <cell r="G205">
            <v>41244</v>
          </cell>
          <cell r="H205" t="str">
            <v>1</v>
          </cell>
          <cell r="I205" t="str">
            <v>2</v>
          </cell>
          <cell r="J205" t="str">
            <v>1</v>
          </cell>
        </row>
        <row r="206">
          <cell r="C206" t="str">
            <v>LC010260</v>
          </cell>
          <cell r="D206" t="str">
            <v>刘传道</v>
          </cell>
          <cell r="E206" t="str">
            <v>副教授</v>
          </cell>
          <cell r="F206">
            <v>41091</v>
          </cell>
          <cell r="G206" t="str">
            <v/>
          </cell>
          <cell r="H206" t="str">
            <v>1</v>
          </cell>
          <cell r="I206" t="str">
            <v>12</v>
          </cell>
          <cell r="J206" t="str">
            <v>1</v>
          </cell>
        </row>
        <row r="207">
          <cell r="C207" t="str">
            <v>LC010265</v>
          </cell>
          <cell r="D207" t="str">
            <v>刘建刚</v>
          </cell>
          <cell r="E207" t="str">
            <v>副教授</v>
          </cell>
          <cell r="F207">
            <v>41061</v>
          </cell>
          <cell r="G207" t="str">
            <v>2018-07</v>
          </cell>
          <cell r="H207" t="str">
            <v>1</v>
          </cell>
          <cell r="I207" t="str">
            <v>2</v>
          </cell>
          <cell r="J207" t="str">
            <v>1</v>
          </cell>
        </row>
        <row r="208">
          <cell r="C208" t="str">
            <v>LC010268</v>
          </cell>
          <cell r="D208" t="str">
            <v>刘凌</v>
          </cell>
          <cell r="E208" t="str">
            <v>副教授</v>
          </cell>
          <cell r="F208">
            <v>40360</v>
          </cell>
          <cell r="G208" t="str">
            <v/>
          </cell>
          <cell r="H208" t="str">
            <v>1</v>
          </cell>
          <cell r="I208" t="str">
            <v>12</v>
          </cell>
          <cell r="J208">
            <v>1</v>
          </cell>
        </row>
        <row r="209">
          <cell r="C209" t="str">
            <v>LC010579</v>
          </cell>
          <cell r="D209" t="str">
            <v>刘蔚</v>
          </cell>
          <cell r="E209" t="str">
            <v>副教授</v>
          </cell>
          <cell r="G209">
            <v>39753</v>
          </cell>
          <cell r="H209" t="str">
            <v>1-2</v>
          </cell>
          <cell r="I209" t="str">
            <v>3</v>
          </cell>
          <cell r="J209" t="str">
            <v>1</v>
          </cell>
        </row>
        <row r="210">
          <cell r="C210" t="str">
            <v>LC010293</v>
          </cell>
          <cell r="D210" t="str">
            <v>平季根</v>
          </cell>
          <cell r="E210" t="str">
            <v>副教授</v>
          </cell>
          <cell r="F210">
            <v>36130</v>
          </cell>
          <cell r="G210">
            <v>38504</v>
          </cell>
          <cell r="H210" t="str">
            <v>1</v>
          </cell>
          <cell r="I210" t="str">
            <v>6</v>
          </cell>
          <cell r="J210" t="str">
            <v>1</v>
          </cell>
        </row>
        <row r="211">
          <cell r="C211" t="str">
            <v>LC010646</v>
          </cell>
          <cell r="D211" t="str">
            <v>沈芳荣</v>
          </cell>
          <cell r="E211" t="str">
            <v>副教授</v>
          </cell>
          <cell r="G211">
            <v>41426</v>
          </cell>
          <cell r="H211" t="str">
            <v>4</v>
          </cell>
          <cell r="I211" t="str">
            <v>8</v>
          </cell>
          <cell r="J211">
            <v>1</v>
          </cell>
        </row>
        <row r="212">
          <cell r="C212" t="str">
            <v>LC010318</v>
          </cell>
          <cell r="D212" t="str">
            <v>孙雪波</v>
          </cell>
          <cell r="E212" t="str">
            <v>副教授</v>
          </cell>
          <cell r="F212">
            <v>37165</v>
          </cell>
          <cell r="G212">
            <v>41426</v>
          </cell>
          <cell r="H212" t="str">
            <v>1</v>
          </cell>
          <cell r="I212" t="str">
            <v>4</v>
          </cell>
          <cell r="J212" t="str">
            <v>1</v>
          </cell>
        </row>
        <row r="213">
          <cell r="C213" t="str">
            <v>LC010320</v>
          </cell>
          <cell r="D213" t="str">
            <v>孙智勇</v>
          </cell>
          <cell r="E213" t="str">
            <v>副教授</v>
          </cell>
          <cell r="F213">
            <v>41456</v>
          </cell>
          <cell r="G213">
            <v>43435</v>
          </cell>
          <cell r="H213" t="str">
            <v>3</v>
          </cell>
          <cell r="I213" t="str">
            <v>10</v>
          </cell>
          <cell r="J213" t="str">
            <v>1</v>
          </cell>
        </row>
        <row r="214">
          <cell r="C214" t="str">
            <v>LC010328</v>
          </cell>
          <cell r="D214" t="str">
            <v>万慎娴</v>
          </cell>
          <cell r="E214" t="str">
            <v>副教授</v>
          </cell>
          <cell r="F214">
            <v>41456</v>
          </cell>
          <cell r="G214" t="str">
            <v/>
          </cell>
          <cell r="H214" t="str">
            <v>1</v>
          </cell>
          <cell r="I214" t="str">
            <v>10</v>
          </cell>
          <cell r="J214" t="str">
            <v>3（1篇北图核心）</v>
          </cell>
        </row>
        <row r="215">
          <cell r="C215" t="str">
            <v>LC010344</v>
          </cell>
          <cell r="D215" t="str">
            <v>王希明</v>
          </cell>
          <cell r="E215" t="str">
            <v>副教授</v>
          </cell>
          <cell r="F215">
            <v>39995</v>
          </cell>
          <cell r="G215">
            <v>43435</v>
          </cell>
          <cell r="H215" t="str">
            <v>3</v>
          </cell>
          <cell r="I215" t="str">
            <v>50</v>
          </cell>
          <cell r="O215" t="str">
            <v>1国家精品在线开放课程排五</v>
          </cell>
        </row>
        <row r="216">
          <cell r="C216" t="str">
            <v>040133</v>
          </cell>
          <cell r="D216" t="str">
            <v>王月菊</v>
          </cell>
          <cell r="E216" t="str">
            <v>副教授</v>
          </cell>
          <cell r="F216">
            <v>39995</v>
          </cell>
          <cell r="G216">
            <v>42887</v>
          </cell>
          <cell r="H216" t="str">
            <v>1</v>
          </cell>
          <cell r="I216" t="str">
            <v>6</v>
          </cell>
          <cell r="J216" t="str">
            <v>1</v>
          </cell>
        </row>
        <row r="217">
          <cell r="C217" t="str">
            <v>030202</v>
          </cell>
          <cell r="D217" t="str">
            <v>武剑</v>
          </cell>
          <cell r="E217" t="str">
            <v>副教授</v>
          </cell>
          <cell r="F217">
            <v>38991</v>
          </cell>
          <cell r="G217" t="str">
            <v/>
          </cell>
          <cell r="H217" t="str">
            <v>2</v>
          </cell>
          <cell r="I217" t="str">
            <v>12</v>
          </cell>
          <cell r="J217" t="str">
            <v>1</v>
          </cell>
        </row>
        <row r="218">
          <cell r="C218" t="str">
            <v>LC010378</v>
          </cell>
          <cell r="D218" t="str">
            <v>颜灵芝</v>
          </cell>
          <cell r="E218" t="str">
            <v>副教授</v>
          </cell>
          <cell r="F218">
            <v>40391</v>
          </cell>
          <cell r="G218">
            <v>42156</v>
          </cell>
          <cell r="H218" t="str">
            <v>2</v>
          </cell>
          <cell r="I218" t="str">
            <v>64</v>
          </cell>
          <cell r="J218" t="str">
            <v>1</v>
          </cell>
        </row>
        <row r="219">
          <cell r="C219" t="str">
            <v>030187</v>
          </cell>
          <cell r="D219" t="str">
            <v>杨玲</v>
          </cell>
          <cell r="E219" t="str">
            <v>副教授</v>
          </cell>
          <cell r="F219">
            <v>38991</v>
          </cell>
          <cell r="G219" t="str">
            <v/>
          </cell>
          <cell r="H219" t="str">
            <v>2</v>
          </cell>
          <cell r="I219" t="str">
            <v>30</v>
          </cell>
          <cell r="O219" t="str">
            <v>1国家精品开放课程排二</v>
          </cell>
        </row>
        <row r="220">
          <cell r="C220" t="str">
            <v>LC010386</v>
          </cell>
          <cell r="D220" t="str">
            <v>杨新静</v>
          </cell>
          <cell r="E220" t="str">
            <v>副教授</v>
          </cell>
          <cell r="F220">
            <v>40179</v>
          </cell>
          <cell r="G220" t="str">
            <v/>
          </cell>
          <cell r="H220" t="str">
            <v>1</v>
          </cell>
          <cell r="I220" t="str">
            <v>3</v>
          </cell>
        </row>
        <row r="221">
          <cell r="C221" t="str">
            <v>LC010390</v>
          </cell>
          <cell r="D221" t="str">
            <v>姚静艳</v>
          </cell>
          <cell r="E221" t="str">
            <v>副教授</v>
          </cell>
          <cell r="F221">
            <v>37012</v>
          </cell>
          <cell r="G221" t="str">
            <v/>
          </cell>
          <cell r="H221" t="str">
            <v>1</v>
          </cell>
          <cell r="I221" t="str">
            <v>10</v>
          </cell>
          <cell r="J221" t="str">
            <v>1</v>
          </cell>
        </row>
        <row r="222">
          <cell r="C222" t="str">
            <v>LC010392</v>
          </cell>
          <cell r="D222" t="str">
            <v>殷红</v>
          </cell>
          <cell r="E222" t="str">
            <v>副教授</v>
          </cell>
          <cell r="F222">
            <v>38961</v>
          </cell>
          <cell r="G222" t="str">
            <v/>
          </cell>
          <cell r="H222" t="str">
            <v>2</v>
          </cell>
          <cell r="I222" t="str">
            <v>12</v>
          </cell>
          <cell r="J222" t="str">
            <v>1</v>
          </cell>
        </row>
        <row r="223">
          <cell r="C223" t="str">
            <v>LC010637</v>
          </cell>
          <cell r="D223" t="str">
            <v>殷杰</v>
          </cell>
          <cell r="E223" t="str">
            <v>副教授</v>
          </cell>
          <cell r="G223">
            <v>42369</v>
          </cell>
          <cell r="H223" t="str">
            <v>1</v>
          </cell>
          <cell r="I223" t="str">
            <v>4</v>
          </cell>
        </row>
        <row r="224">
          <cell r="C224" t="str">
            <v>LC010673</v>
          </cell>
          <cell r="D224" t="str">
            <v>张剑</v>
          </cell>
          <cell r="E224" t="str">
            <v>副教授</v>
          </cell>
          <cell r="G224">
            <v>41426</v>
          </cell>
          <cell r="H224" t="str">
            <v>2</v>
          </cell>
          <cell r="I224" t="str">
            <v>6</v>
          </cell>
          <cell r="J224" t="str">
            <v>1</v>
          </cell>
        </row>
        <row r="225">
          <cell r="C225" t="str">
            <v>040113</v>
          </cell>
          <cell r="D225" t="str">
            <v>赵华</v>
          </cell>
          <cell r="E225" t="str">
            <v>副教授</v>
          </cell>
          <cell r="G225">
            <v>38169</v>
          </cell>
          <cell r="H225" t="str">
            <v>1</v>
          </cell>
          <cell r="I225" t="str">
            <v>10</v>
          </cell>
          <cell r="J225" t="str">
            <v>2</v>
          </cell>
        </row>
        <row r="226">
          <cell r="C226" t="str">
            <v>LC010638</v>
          </cell>
          <cell r="D226" t="str">
            <v>支巧明</v>
          </cell>
          <cell r="E226" t="str">
            <v>副教授</v>
          </cell>
          <cell r="G226">
            <v>41090</v>
          </cell>
          <cell r="H226" t="str">
            <v>2</v>
          </cell>
          <cell r="I226" t="str">
            <v>9.2</v>
          </cell>
          <cell r="J226" t="str">
            <v>1</v>
          </cell>
        </row>
        <row r="227">
          <cell r="C227" t="str">
            <v>LC010583</v>
          </cell>
          <cell r="D227" t="str">
            <v>周峰</v>
          </cell>
          <cell r="E227" t="str">
            <v>副教授</v>
          </cell>
          <cell r="G227">
            <v>41094</v>
          </cell>
          <cell r="H227" t="str">
            <v>1</v>
          </cell>
          <cell r="I227" t="str">
            <v>2</v>
          </cell>
          <cell r="J227" t="str">
            <v>1</v>
          </cell>
        </row>
        <row r="228">
          <cell r="C228" t="str">
            <v>LC010429</v>
          </cell>
          <cell r="D228" t="str">
            <v>周卫琴</v>
          </cell>
          <cell r="E228" t="str">
            <v>副教授</v>
          </cell>
          <cell r="F228">
            <v>39630</v>
          </cell>
          <cell r="G228" t="str">
            <v/>
          </cell>
          <cell r="H228" t="str">
            <v>1</v>
          </cell>
          <cell r="I228" t="str">
            <v>20</v>
          </cell>
          <cell r="J228" t="str">
            <v>1</v>
          </cell>
        </row>
        <row r="229">
          <cell r="C229" t="str">
            <v>LC010647</v>
          </cell>
          <cell r="D229" t="str">
            <v>朱若夫</v>
          </cell>
          <cell r="E229" t="str">
            <v>副教授</v>
          </cell>
          <cell r="G229">
            <v>39600</v>
          </cell>
          <cell r="H229" t="str">
            <v>1</v>
          </cell>
          <cell r="I229" t="str">
            <v>4</v>
          </cell>
          <cell r="J229" t="str">
            <v>1</v>
          </cell>
        </row>
        <row r="230">
          <cell r="C230" t="str">
            <v>LC010292</v>
          </cell>
          <cell r="D230" t="str">
            <v>庞雪芹</v>
          </cell>
          <cell r="E230" t="str">
            <v>副教授</v>
          </cell>
          <cell r="F230">
            <v>41061</v>
          </cell>
          <cell r="H230" t="str">
            <v>2</v>
          </cell>
          <cell r="I230" t="str">
            <v>16</v>
          </cell>
          <cell r="J230" t="str">
            <v>1</v>
          </cell>
        </row>
        <row r="231">
          <cell r="C231" t="str">
            <v>LC030066</v>
          </cell>
          <cell r="D231" t="str">
            <v>王宇清</v>
          </cell>
          <cell r="E231" t="str">
            <v>教授</v>
          </cell>
          <cell r="F231">
            <v>42156</v>
          </cell>
          <cell r="G231">
            <v>42339</v>
          </cell>
          <cell r="H231" t="str">
            <v>5</v>
          </cell>
          <cell r="I231" t="str">
            <v>20</v>
          </cell>
          <cell r="J231" t="str">
            <v>1</v>
          </cell>
        </row>
        <row r="232">
          <cell r="C232" t="str">
            <v>07D028</v>
          </cell>
          <cell r="D232" t="str">
            <v>丁欣</v>
          </cell>
          <cell r="E232" t="str">
            <v>副教授</v>
          </cell>
          <cell r="F232" t="str">
            <v>2014-07</v>
          </cell>
          <cell r="G232" t="str">
            <v>2016-07</v>
          </cell>
          <cell r="H232" t="str">
            <v>2</v>
          </cell>
          <cell r="I232" t="str">
            <v>3</v>
          </cell>
          <cell r="J232" t="str">
            <v>2</v>
          </cell>
        </row>
        <row r="233">
          <cell r="C233" t="str">
            <v>LC030077</v>
          </cell>
          <cell r="D233" t="str">
            <v>周万平</v>
          </cell>
          <cell r="E233" t="str">
            <v>副教授</v>
          </cell>
          <cell r="F233">
            <v>40664</v>
          </cell>
          <cell r="G233">
            <v>0</v>
          </cell>
          <cell r="H233" t="str">
            <v>1</v>
          </cell>
          <cell r="I233" t="str">
            <v>4</v>
          </cell>
          <cell r="J233" t="str">
            <v>1</v>
          </cell>
        </row>
        <row r="234">
          <cell r="C234" t="str">
            <v>LC030018</v>
          </cell>
          <cell r="D234" t="str">
            <v>徐秋琴</v>
          </cell>
          <cell r="E234" t="str">
            <v>副教授</v>
          </cell>
          <cell r="F234" t="str">
            <v>2013-07</v>
          </cell>
          <cell r="G234" t="str">
            <v/>
          </cell>
          <cell r="H234" t="str">
            <v>1</v>
          </cell>
          <cell r="I234" t="str">
            <v>2</v>
          </cell>
          <cell r="J234" t="str">
            <v>1</v>
          </cell>
        </row>
        <row r="235">
          <cell r="C235" t="str">
            <v>LC030115</v>
          </cell>
          <cell r="D235" t="str">
            <v>曹戌</v>
          </cell>
          <cell r="E235" t="str">
            <v>副教授</v>
          </cell>
          <cell r="F235">
            <v>41883</v>
          </cell>
          <cell r="G235">
            <v>42339</v>
          </cell>
          <cell r="H235" t="str">
            <v>2</v>
          </cell>
          <cell r="I235" t="str">
            <v>3</v>
          </cell>
          <cell r="J235" t="str">
            <v>1</v>
          </cell>
        </row>
        <row r="236">
          <cell r="D236" t="str">
            <v>凌婧</v>
          </cell>
          <cell r="E236" t="str">
            <v>副教授</v>
          </cell>
          <cell r="G236">
            <v>41456</v>
          </cell>
          <cell r="H236" t="str">
            <v>1</v>
          </cell>
          <cell r="I236" t="str">
            <v>3</v>
          </cell>
          <cell r="J236">
            <v>1</v>
          </cell>
        </row>
        <row r="237">
          <cell r="C237" t="str">
            <v>14D134</v>
          </cell>
          <cell r="D237" t="str">
            <v>刘汉洲</v>
          </cell>
          <cell r="E237" t="str">
            <v>副教授</v>
          </cell>
          <cell r="G237">
            <v>41791</v>
          </cell>
          <cell r="H237" t="str">
            <v>2</v>
          </cell>
          <cell r="I237" t="str">
            <v>30</v>
          </cell>
          <cell r="J237" t="str">
            <v>1</v>
          </cell>
        </row>
        <row r="238">
          <cell r="C238" t="str">
            <v>11D020</v>
          </cell>
          <cell r="D238" t="str">
            <v>俞家华</v>
          </cell>
          <cell r="E238" t="str">
            <v>教授</v>
          </cell>
          <cell r="F238">
            <v>41456</v>
          </cell>
          <cell r="G238">
            <v>40210</v>
          </cell>
          <cell r="H238" t="str">
            <v>1</v>
          </cell>
          <cell r="I238" t="str">
            <v>20</v>
          </cell>
          <cell r="J238" t="str">
            <v>1</v>
          </cell>
          <cell r="P238" t="str">
            <v>1主持校全英文课程项目</v>
          </cell>
        </row>
        <row r="239">
          <cell r="C239" t="str">
            <v>16D031</v>
          </cell>
          <cell r="D239" t="str">
            <v>胡文涛</v>
          </cell>
          <cell r="E239" t="str">
            <v>副教授</v>
          </cell>
          <cell r="G239">
            <v>41426</v>
          </cell>
          <cell r="H239" t="str">
            <v>2</v>
          </cell>
          <cell r="I239" t="str">
            <v>24</v>
          </cell>
          <cell r="J239" t="str">
            <v>2</v>
          </cell>
        </row>
        <row r="240">
          <cell r="C240" t="str">
            <v>15D050</v>
          </cell>
          <cell r="D240" t="str">
            <v>马晓川</v>
          </cell>
          <cell r="E240" t="str">
            <v>副教授</v>
          </cell>
          <cell r="G240">
            <v>42156</v>
          </cell>
          <cell r="H240" t="str">
            <v>3</v>
          </cell>
          <cell r="I240" t="str">
            <v>58</v>
          </cell>
          <cell r="J240" t="str">
            <v>1</v>
          </cell>
        </row>
        <row r="241">
          <cell r="C241" t="str">
            <v>12N090</v>
          </cell>
          <cell r="D241" t="str">
            <v>葛翠翠</v>
          </cell>
          <cell r="E241" t="str">
            <v>研究员</v>
          </cell>
          <cell r="F241">
            <v>41183</v>
          </cell>
          <cell r="G241">
            <v>40725</v>
          </cell>
          <cell r="J241">
            <v>1</v>
          </cell>
        </row>
        <row r="242">
          <cell r="C242" t="str">
            <v>14D135</v>
          </cell>
          <cell r="D242" t="str">
            <v>赵琳</v>
          </cell>
          <cell r="E242" t="str">
            <v>副教授</v>
          </cell>
          <cell r="G242">
            <v>41791</v>
          </cell>
          <cell r="H242" t="str">
            <v>3</v>
          </cell>
          <cell r="I242" t="str">
            <v>102</v>
          </cell>
          <cell r="J242" t="str">
            <v>1</v>
          </cell>
        </row>
        <row r="243">
          <cell r="C243" t="str">
            <v>14N028</v>
          </cell>
          <cell r="D243" t="str">
            <v>郭正清</v>
          </cell>
          <cell r="E243" t="str">
            <v>教授</v>
          </cell>
          <cell r="F243">
            <v>42156</v>
          </cell>
          <cell r="G243">
            <v>40739</v>
          </cell>
          <cell r="H243" t="str">
            <v>2</v>
          </cell>
          <cell r="I243" t="str">
            <v>55</v>
          </cell>
        </row>
        <row r="244">
          <cell r="C244" t="str">
            <v>13N104</v>
          </cell>
          <cell r="D244" t="str">
            <v>杨再兴</v>
          </cell>
          <cell r="E244" t="str">
            <v>研究员</v>
          </cell>
          <cell r="F244">
            <v>42583</v>
          </cell>
          <cell r="G244">
            <v>40787</v>
          </cell>
        </row>
        <row r="245">
          <cell r="C245" t="str">
            <v>16D047</v>
          </cell>
          <cell r="D245" t="str">
            <v>崇羽</v>
          </cell>
          <cell r="E245" t="str">
            <v>副研究员</v>
          </cell>
          <cell r="G245">
            <v>42552</v>
          </cell>
          <cell r="H245" t="str">
            <v>1</v>
          </cell>
          <cell r="I245" t="str">
            <v>2</v>
          </cell>
        </row>
        <row r="246">
          <cell r="C246" t="str">
            <v>SY0664</v>
          </cell>
          <cell r="D246" t="str">
            <v>王艾丽</v>
          </cell>
          <cell r="E246" t="str">
            <v>副研究员</v>
          </cell>
          <cell r="F246">
            <v>37712</v>
          </cell>
          <cell r="G246">
            <v>40513</v>
          </cell>
        </row>
        <row r="247">
          <cell r="C247" t="str">
            <v>13N133</v>
          </cell>
          <cell r="D247" t="str">
            <v>万忠晓</v>
          </cell>
          <cell r="E247" t="str">
            <v>教授</v>
          </cell>
          <cell r="F247">
            <v>41609</v>
          </cell>
          <cell r="G247">
            <v>41214</v>
          </cell>
          <cell r="H247" t="str">
            <v>9</v>
          </cell>
          <cell r="I247" t="str">
            <v>105</v>
          </cell>
          <cell r="J247" t="str">
            <v>2</v>
          </cell>
        </row>
        <row r="248">
          <cell r="C248" t="str">
            <v>12N108</v>
          </cell>
          <cell r="D248" t="str">
            <v>董晨</v>
          </cell>
          <cell r="E248" t="str">
            <v>教授</v>
          </cell>
          <cell r="F248">
            <v>41244</v>
          </cell>
          <cell r="G248">
            <v>39234</v>
          </cell>
          <cell r="H248" t="str">
            <v>3</v>
          </cell>
          <cell r="I248" t="str">
            <v>60</v>
          </cell>
          <cell r="J248" t="str">
            <v>1</v>
          </cell>
          <cell r="K248" t="str">
            <v>1</v>
          </cell>
        </row>
        <row r="249">
          <cell r="C249" t="str">
            <v>14N058</v>
          </cell>
          <cell r="D249" t="str">
            <v>张垒</v>
          </cell>
          <cell r="E249" t="str">
            <v>教授</v>
          </cell>
          <cell r="F249">
            <v>41791</v>
          </cell>
          <cell r="G249">
            <v>40422</v>
          </cell>
          <cell r="H249" t="str">
            <v>9</v>
          </cell>
          <cell r="I249" t="str">
            <v>40</v>
          </cell>
          <cell r="J249" t="str">
            <v>1</v>
          </cell>
        </row>
        <row r="250">
          <cell r="C250" t="str">
            <v>12N073</v>
          </cell>
          <cell r="D250" t="str">
            <v>陈涛</v>
          </cell>
          <cell r="E250" t="str">
            <v>教授</v>
          </cell>
          <cell r="F250">
            <v>41122</v>
          </cell>
          <cell r="G250">
            <v>38596</v>
          </cell>
          <cell r="H250" t="str">
            <v>2</v>
          </cell>
          <cell r="I250" t="str">
            <v>80</v>
          </cell>
          <cell r="J250" t="str">
            <v>1</v>
          </cell>
        </row>
        <row r="251">
          <cell r="C251" t="str">
            <v>10D034</v>
          </cell>
          <cell r="D251" t="str">
            <v>汤在祥</v>
          </cell>
          <cell r="E251" t="str">
            <v>教授</v>
          </cell>
          <cell r="F251">
            <v>41456</v>
          </cell>
          <cell r="G251">
            <v>39965</v>
          </cell>
          <cell r="J251" t="str">
            <v>2</v>
          </cell>
          <cell r="K251" t="str">
            <v>1</v>
          </cell>
          <cell r="P251" t="str">
            <v>1校创新创业课程项目排一</v>
          </cell>
        </row>
        <row r="252">
          <cell r="C252" t="str">
            <v>SY0687</v>
          </cell>
          <cell r="D252" t="str">
            <v>张明芝</v>
          </cell>
          <cell r="E252" t="str">
            <v>教授</v>
          </cell>
          <cell r="F252">
            <v>41091</v>
          </cell>
          <cell r="G252">
            <v>40330</v>
          </cell>
          <cell r="H252" t="str">
            <v>5</v>
          </cell>
          <cell r="I252" t="str">
            <v>232</v>
          </cell>
          <cell r="J252" t="str">
            <v>1</v>
          </cell>
          <cell r="K252" t="str">
            <v>1</v>
          </cell>
        </row>
        <row r="253">
          <cell r="C253" t="str">
            <v>15D111</v>
          </cell>
          <cell r="D253" t="str">
            <v>张天阳</v>
          </cell>
          <cell r="E253" t="str">
            <v>副教授</v>
          </cell>
          <cell r="G253">
            <v>42186</v>
          </cell>
          <cell r="H253" t="str">
            <v>7</v>
          </cell>
          <cell r="I253" t="str">
            <v>142</v>
          </cell>
          <cell r="J253" t="str">
            <v>1</v>
          </cell>
        </row>
        <row r="254">
          <cell r="C254" t="str">
            <v>16D032</v>
          </cell>
          <cell r="D254" t="str">
            <v>柯朝甫</v>
          </cell>
          <cell r="E254" t="str">
            <v>副教授</v>
          </cell>
          <cell r="G254">
            <v>42522</v>
          </cell>
          <cell r="H254" t="str">
            <v>3</v>
          </cell>
          <cell r="I254" t="str">
            <v>109</v>
          </cell>
          <cell r="J254" t="str">
            <v>1</v>
          </cell>
        </row>
        <row r="255">
          <cell r="C255" t="str">
            <v>17D078</v>
          </cell>
          <cell r="D255" t="str">
            <v>彭浩</v>
          </cell>
          <cell r="E255" t="str">
            <v>副教授</v>
          </cell>
          <cell r="G255">
            <v>42156</v>
          </cell>
          <cell r="H255" t="str">
            <v>2</v>
          </cell>
          <cell r="I255" t="str">
            <v>34</v>
          </cell>
          <cell r="J255" t="str">
            <v>1</v>
          </cell>
        </row>
        <row r="256">
          <cell r="C256" t="str">
            <v>18D069</v>
          </cell>
          <cell r="D256" t="str">
            <v>蒋菲</v>
          </cell>
          <cell r="E256" t="str">
            <v>副教授</v>
          </cell>
          <cell r="G256">
            <v>42522</v>
          </cell>
          <cell r="H256" t="str">
            <v>4</v>
          </cell>
          <cell r="I256" t="str">
            <v>24</v>
          </cell>
          <cell r="J256" t="str">
            <v>1</v>
          </cell>
        </row>
        <row r="257">
          <cell r="C257" t="str">
            <v>10D085</v>
          </cell>
          <cell r="D257" t="str">
            <v>张文</v>
          </cell>
          <cell r="E257" t="str">
            <v>副研究员</v>
          </cell>
          <cell r="F257">
            <v>41456</v>
          </cell>
          <cell r="G257" t="str">
            <v/>
          </cell>
        </row>
        <row r="258">
          <cell r="C258" t="str">
            <v>10D015</v>
          </cell>
          <cell r="D258" t="str">
            <v>陈曦</v>
          </cell>
          <cell r="E258" t="str">
            <v>副研究员</v>
          </cell>
          <cell r="F258" t="str">
            <v>2013-07</v>
          </cell>
          <cell r="G258" t="str">
            <v>2018-06</v>
          </cell>
        </row>
        <row r="259">
          <cell r="C259" t="str">
            <v>13N059</v>
          </cell>
          <cell r="D259" t="str">
            <v>何帆</v>
          </cell>
          <cell r="E259" t="str">
            <v>研究员</v>
          </cell>
          <cell r="F259">
            <v>41456</v>
          </cell>
          <cell r="G259">
            <v>40513</v>
          </cell>
        </row>
        <row r="260">
          <cell r="C260" t="str">
            <v>10D076</v>
          </cell>
          <cell r="D260" t="str">
            <v>仲兆民</v>
          </cell>
          <cell r="E260" t="str">
            <v>副研究员</v>
          </cell>
          <cell r="F260">
            <v>41456</v>
          </cell>
          <cell r="G260">
            <v>42522</v>
          </cell>
        </row>
        <row r="261">
          <cell r="C261" t="str">
            <v>11N100</v>
          </cell>
          <cell r="D261" t="str">
            <v>孙玉芳</v>
          </cell>
          <cell r="E261" t="str">
            <v>高级实验师</v>
          </cell>
          <cell r="G261">
            <v>40695</v>
          </cell>
          <cell r="H261" t="str">
            <v>3</v>
          </cell>
          <cell r="I261" t="str">
            <v>112</v>
          </cell>
        </row>
        <row r="262">
          <cell r="C262" t="str">
            <v>10D090</v>
          </cell>
          <cell r="D262" t="str">
            <v>胡佳</v>
          </cell>
          <cell r="E262" t="str">
            <v>副研究员</v>
          </cell>
          <cell r="F262">
            <v>41456</v>
          </cell>
          <cell r="G262" t="str">
            <v/>
          </cell>
        </row>
        <row r="263">
          <cell r="C263" t="str">
            <v>07D045</v>
          </cell>
          <cell r="D263" t="str">
            <v>徐晓静</v>
          </cell>
          <cell r="E263" t="str">
            <v>高级实验师</v>
          </cell>
          <cell r="F263">
            <v>40664</v>
          </cell>
          <cell r="G263">
            <v>42156</v>
          </cell>
          <cell r="H263" t="str">
            <v>1</v>
          </cell>
          <cell r="I263" t="str">
            <v>27</v>
          </cell>
          <cell r="J263" t="str">
            <v>2</v>
          </cell>
        </row>
        <row r="264">
          <cell r="C264" t="str">
            <v>13N005</v>
          </cell>
          <cell r="D264" t="str">
            <v>吴华</v>
          </cell>
          <cell r="E264" t="str">
            <v>研究员</v>
          </cell>
          <cell r="F264">
            <v>42186</v>
          </cell>
          <cell r="G264">
            <v>41244</v>
          </cell>
          <cell r="H264" t="str">
            <v>4</v>
          </cell>
          <cell r="I264" t="str">
            <v>21.5</v>
          </cell>
        </row>
        <row r="265">
          <cell r="C265" t="str">
            <v>12N072</v>
          </cell>
          <cell r="D265" t="str">
            <v>姜岩</v>
          </cell>
          <cell r="E265" t="str">
            <v>教授</v>
          </cell>
          <cell r="F265">
            <v>41821</v>
          </cell>
          <cell r="G265">
            <v>38874</v>
          </cell>
          <cell r="H265" t="str">
            <v>4</v>
          </cell>
          <cell r="I265" t="str">
            <v>102</v>
          </cell>
          <cell r="J265" t="str">
            <v>1</v>
          </cell>
          <cell r="P265" t="str">
            <v>1主持校微课程群项目</v>
          </cell>
        </row>
        <row r="266">
          <cell r="C266" t="str">
            <v>030116</v>
          </cell>
          <cell r="D266" t="str">
            <v>庄文卓</v>
          </cell>
          <cell r="E266" t="str">
            <v>教授</v>
          </cell>
          <cell r="F266">
            <v>41091</v>
          </cell>
          <cell r="G266">
            <v>40695</v>
          </cell>
          <cell r="H266" t="str">
            <v>4</v>
          </cell>
          <cell r="I266" t="str">
            <v>46</v>
          </cell>
          <cell r="J266">
            <v>1</v>
          </cell>
          <cell r="P266" t="str">
            <v>2（主持校教改项目且有成果，主持校微课程群项目）</v>
          </cell>
        </row>
        <row r="267">
          <cell r="C267" t="str">
            <v>SY0465</v>
          </cell>
          <cell r="D267" t="str">
            <v>谢芳</v>
          </cell>
          <cell r="E267" t="str">
            <v>教授</v>
          </cell>
          <cell r="F267">
            <v>39387</v>
          </cell>
          <cell r="G267">
            <v>39052</v>
          </cell>
          <cell r="H267" t="str">
            <v>6</v>
          </cell>
          <cell r="I267" t="str">
            <v>228</v>
          </cell>
          <cell r="J267" t="str">
            <v>1</v>
          </cell>
          <cell r="P267" t="str">
            <v>1主持校教改项目且已结题</v>
          </cell>
        </row>
        <row r="268">
          <cell r="C268" t="str">
            <v>08D038</v>
          </cell>
          <cell r="D268" t="str">
            <v>赵李祥</v>
          </cell>
          <cell r="E268" t="str">
            <v>教授</v>
          </cell>
          <cell r="F268">
            <v>41821</v>
          </cell>
          <cell r="G268">
            <v>39600</v>
          </cell>
          <cell r="H268" t="str">
            <v>12</v>
          </cell>
          <cell r="I268" t="str">
            <v>210</v>
          </cell>
          <cell r="J268" t="str">
            <v>1</v>
          </cell>
        </row>
        <row r="269">
          <cell r="C269" t="str">
            <v>050068</v>
          </cell>
          <cell r="D269" t="str">
            <v>王大慧</v>
          </cell>
          <cell r="E269" t="str">
            <v>教授</v>
          </cell>
          <cell r="F269">
            <v>41456</v>
          </cell>
          <cell r="G269">
            <v>42248</v>
          </cell>
          <cell r="H269" t="str">
            <v>9</v>
          </cell>
          <cell r="I269" t="str">
            <v>237</v>
          </cell>
          <cell r="J269">
            <v>8</v>
          </cell>
          <cell r="P269" t="str">
            <v>4（1主持校教改项目且有成果，1校在线开放课程项目，1校微课程群项目，1校通识教育课程项目）</v>
          </cell>
        </row>
        <row r="270">
          <cell r="C270" t="str">
            <v>050035</v>
          </cell>
          <cell r="D270" t="str">
            <v>王明华</v>
          </cell>
          <cell r="E270" t="str">
            <v>教授</v>
          </cell>
          <cell r="F270">
            <v>39387</v>
          </cell>
          <cell r="G270">
            <v>38718</v>
          </cell>
          <cell r="H270" t="str">
            <v>2</v>
          </cell>
          <cell r="I270" t="str">
            <v>172</v>
          </cell>
          <cell r="J270">
            <v>2</v>
          </cell>
          <cell r="P270" t="str">
            <v>1（校微课程群项目排1）</v>
          </cell>
        </row>
        <row r="271">
          <cell r="C271" t="str">
            <v>XQ0216</v>
          </cell>
          <cell r="D271" t="str">
            <v>李蒙英</v>
          </cell>
          <cell r="E271" t="str">
            <v>教授</v>
          </cell>
          <cell r="F271">
            <v>38169</v>
          </cell>
          <cell r="G271">
            <v>39417</v>
          </cell>
          <cell r="H271" t="str">
            <v>3</v>
          </cell>
          <cell r="I271" t="str">
            <v>122</v>
          </cell>
          <cell r="J271" t="str">
            <v>1</v>
          </cell>
        </row>
        <row r="272">
          <cell r="C272" t="str">
            <v>SY0498</v>
          </cell>
          <cell r="D272" t="str">
            <v>仇灏</v>
          </cell>
          <cell r="E272" t="str">
            <v>副教授</v>
          </cell>
          <cell r="F272">
            <v>37712</v>
          </cell>
          <cell r="G272">
            <v>40330</v>
          </cell>
          <cell r="H272" t="str">
            <v>4</v>
          </cell>
          <cell r="I272" t="str">
            <v>400</v>
          </cell>
          <cell r="J272" t="str">
            <v>2</v>
          </cell>
        </row>
        <row r="273">
          <cell r="C273" t="str">
            <v>14D139</v>
          </cell>
          <cell r="D273" t="str">
            <v>孙丽娜</v>
          </cell>
          <cell r="E273" t="str">
            <v>副教授</v>
          </cell>
          <cell r="G273">
            <v>41821</v>
          </cell>
          <cell r="H273" t="str">
            <v>2</v>
          </cell>
          <cell r="I273" t="str">
            <v>200</v>
          </cell>
          <cell r="J273" t="str">
            <v>1</v>
          </cell>
        </row>
        <row r="274">
          <cell r="C274" t="str">
            <v>SY0532</v>
          </cell>
          <cell r="D274" t="str">
            <v>张高川</v>
          </cell>
          <cell r="E274" t="str">
            <v>副教授</v>
          </cell>
          <cell r="F274">
            <v>38869</v>
          </cell>
          <cell r="G274">
            <v>41791</v>
          </cell>
          <cell r="H274" t="str">
            <v>5</v>
          </cell>
          <cell r="I274" t="str">
            <v>240</v>
          </cell>
        </row>
        <row r="275">
          <cell r="C275" t="str">
            <v>14D046</v>
          </cell>
          <cell r="D275" t="str">
            <v>李扬</v>
          </cell>
          <cell r="E275" t="str">
            <v>副教授</v>
          </cell>
          <cell r="G275">
            <v>41091</v>
          </cell>
          <cell r="H275" t="str">
            <v>2</v>
          </cell>
          <cell r="I275" t="str">
            <v>100</v>
          </cell>
          <cell r="J275" t="str">
            <v>1</v>
          </cell>
        </row>
        <row r="276">
          <cell r="C276" t="str">
            <v>14D137</v>
          </cell>
          <cell r="D276" t="str">
            <v>薛蓉</v>
          </cell>
          <cell r="E276" t="str">
            <v>副教授</v>
          </cell>
          <cell r="G276">
            <v>41456</v>
          </cell>
          <cell r="H276" t="str">
            <v>6</v>
          </cell>
          <cell r="I276" t="str">
            <v>120</v>
          </cell>
        </row>
        <row r="277">
          <cell r="C277" t="str">
            <v>12D127</v>
          </cell>
          <cell r="D277" t="str">
            <v>沈彤</v>
          </cell>
          <cell r="E277" t="str">
            <v>副研究员</v>
          </cell>
          <cell r="G277">
            <v>41061</v>
          </cell>
          <cell r="H277" t="str">
            <v>2</v>
          </cell>
          <cell r="I277" t="str">
            <v>10</v>
          </cell>
        </row>
        <row r="278">
          <cell r="C278" t="str">
            <v>010002</v>
          </cell>
          <cell r="D278" t="str">
            <v>夏水秀</v>
          </cell>
          <cell r="E278" t="str">
            <v>副教授</v>
          </cell>
          <cell r="F278">
            <v>39630</v>
          </cell>
          <cell r="G278">
            <v>41791</v>
          </cell>
          <cell r="H278" t="str">
            <v>5</v>
          </cell>
          <cell r="I278" t="str">
            <v>300</v>
          </cell>
        </row>
        <row r="279">
          <cell r="C279" t="str">
            <v>010081</v>
          </cell>
          <cell r="D279" t="str">
            <v>成中芹</v>
          </cell>
          <cell r="E279" t="str">
            <v>副教授</v>
          </cell>
          <cell r="F279">
            <v>38078</v>
          </cell>
          <cell r="G279" t="str">
            <v>2009-12</v>
          </cell>
          <cell r="H279" t="str">
            <v>4</v>
          </cell>
          <cell r="I279" t="str">
            <v>197</v>
          </cell>
          <cell r="J279">
            <v>1</v>
          </cell>
        </row>
        <row r="280">
          <cell r="C280" t="str">
            <v>15D024</v>
          </cell>
          <cell r="D280" t="str">
            <v>刘晶晶</v>
          </cell>
          <cell r="E280" t="str">
            <v>副教授</v>
          </cell>
          <cell r="G280">
            <v>41244</v>
          </cell>
          <cell r="H280" t="str">
            <v>1</v>
          </cell>
          <cell r="J280" t="str">
            <v>1</v>
          </cell>
        </row>
        <row r="281">
          <cell r="C281" t="str">
            <v>030132</v>
          </cell>
          <cell r="D281" t="str">
            <v>王祖峰</v>
          </cell>
          <cell r="E281" t="str">
            <v>副教授</v>
          </cell>
          <cell r="F281">
            <v>38899</v>
          </cell>
          <cell r="G281">
            <v>39600</v>
          </cell>
          <cell r="H281" t="str">
            <v>5</v>
          </cell>
          <cell r="I281" t="str">
            <v>362</v>
          </cell>
          <cell r="J281" t="str">
            <v>1</v>
          </cell>
        </row>
        <row r="282">
          <cell r="C282" t="str">
            <v>030124</v>
          </cell>
          <cell r="D282" t="str">
            <v>孙自玲</v>
          </cell>
          <cell r="E282" t="str">
            <v>副教授</v>
          </cell>
          <cell r="F282">
            <v>38869</v>
          </cell>
          <cell r="G282">
            <v>40330</v>
          </cell>
          <cell r="H282" t="str">
            <v>5</v>
          </cell>
          <cell r="I282" t="str">
            <v>240</v>
          </cell>
          <cell r="J282" t="str">
            <v>2</v>
          </cell>
        </row>
        <row r="283">
          <cell r="C283" t="str">
            <v>14D137</v>
          </cell>
          <cell r="D283" t="str">
            <v>肖飞</v>
          </cell>
          <cell r="E283" t="str">
            <v>副教授</v>
          </cell>
          <cell r="G283">
            <v>41456</v>
          </cell>
          <cell r="H283" t="str">
            <v>8</v>
          </cell>
          <cell r="I283" t="str">
            <v>300</v>
          </cell>
        </row>
        <row r="284">
          <cell r="C284" t="str">
            <v>13D102</v>
          </cell>
          <cell r="D284" t="str">
            <v>曹霞敏</v>
          </cell>
          <cell r="E284" t="str">
            <v>副教授</v>
          </cell>
          <cell r="G284">
            <v>41426</v>
          </cell>
          <cell r="H284" t="str">
            <v>3</v>
          </cell>
          <cell r="I284" t="str">
            <v>108</v>
          </cell>
          <cell r="J284" t="str">
            <v>1</v>
          </cell>
        </row>
        <row r="285">
          <cell r="C285" t="str">
            <v>14N020</v>
          </cell>
          <cell r="D285" t="str">
            <v>高媛</v>
          </cell>
          <cell r="E285" t="str">
            <v>副教授</v>
          </cell>
          <cell r="G285" t="str">
            <v>2013-02</v>
          </cell>
          <cell r="H285" t="str">
            <v>6</v>
          </cell>
          <cell r="I285" t="str">
            <v>200</v>
          </cell>
          <cell r="J285" t="str">
            <v>1</v>
          </cell>
        </row>
        <row r="286">
          <cell r="C286" t="str">
            <v>040140</v>
          </cell>
          <cell r="D286" t="str">
            <v>朱奇</v>
          </cell>
          <cell r="E286" t="str">
            <v>副教授</v>
          </cell>
          <cell r="F286">
            <v>39387</v>
          </cell>
          <cell r="G286" t="str">
            <v/>
          </cell>
          <cell r="H286" t="str">
            <v>5</v>
          </cell>
          <cell r="I286" t="str">
            <v>350</v>
          </cell>
        </row>
        <row r="287">
          <cell r="C287" t="str">
            <v>14N138</v>
          </cell>
          <cell r="D287" t="str">
            <v>万波</v>
          </cell>
          <cell r="E287" t="str">
            <v>副教授</v>
          </cell>
          <cell r="F287">
            <v>38534</v>
          </cell>
          <cell r="G287">
            <v>40695</v>
          </cell>
          <cell r="H287" t="str">
            <v>1</v>
          </cell>
          <cell r="I287" t="str">
            <v>14</v>
          </cell>
          <cell r="J287" t="str">
            <v>1</v>
          </cell>
        </row>
        <row r="288">
          <cell r="C288" t="str">
            <v>11D080</v>
          </cell>
          <cell r="D288" t="str">
            <v>董红亮</v>
          </cell>
          <cell r="E288" t="str">
            <v>副教授</v>
          </cell>
          <cell r="G288">
            <v>40725</v>
          </cell>
          <cell r="H288" t="str">
            <v>4</v>
          </cell>
          <cell r="I288" t="str">
            <v>66</v>
          </cell>
          <cell r="J288" t="str">
            <v>1</v>
          </cell>
        </row>
        <row r="289">
          <cell r="C289" t="str">
            <v>15D122</v>
          </cell>
          <cell r="D289" t="str">
            <v>黄一帆</v>
          </cell>
          <cell r="E289" t="str">
            <v>副教授</v>
          </cell>
          <cell r="G289" t="str">
            <v>2014-07</v>
          </cell>
          <cell r="H289" t="str">
            <v>1</v>
          </cell>
          <cell r="I289" t="str">
            <v>36</v>
          </cell>
          <cell r="J289" t="str">
            <v>1</v>
          </cell>
        </row>
        <row r="290">
          <cell r="C290" t="str">
            <v>15N039</v>
          </cell>
          <cell r="D290" t="str">
            <v>吴孟</v>
          </cell>
          <cell r="E290" t="str">
            <v>副研究员</v>
          </cell>
          <cell r="G290">
            <v>41791</v>
          </cell>
          <cell r="H290" t="str">
            <v>1</v>
          </cell>
          <cell r="I290" t="str">
            <v>14</v>
          </cell>
        </row>
        <row r="291">
          <cell r="C291" t="str">
            <v>18D072</v>
          </cell>
          <cell r="D291" t="str">
            <v>杨燚</v>
          </cell>
          <cell r="E291" t="str">
            <v>副教授</v>
          </cell>
          <cell r="G291">
            <v>42522</v>
          </cell>
          <cell r="H291" t="str">
            <v>2</v>
          </cell>
          <cell r="I291" t="str">
            <v>128</v>
          </cell>
          <cell r="J291" t="str">
            <v>1</v>
          </cell>
        </row>
        <row r="292">
          <cell r="C292" t="str">
            <v>13D042</v>
          </cell>
          <cell r="D292" t="str">
            <v>王帅</v>
          </cell>
          <cell r="E292" t="str">
            <v>研究员</v>
          </cell>
          <cell r="F292">
            <v>41821</v>
          </cell>
          <cell r="G292">
            <v>40330</v>
          </cell>
          <cell r="H292" t="str">
            <v>2</v>
          </cell>
          <cell r="I292" t="str">
            <v>106</v>
          </cell>
        </row>
        <row r="293">
          <cell r="C293" t="str">
            <v>08D078</v>
          </cell>
          <cell r="D293" t="str">
            <v>王婧</v>
          </cell>
          <cell r="E293" t="str">
            <v>高级实验师</v>
          </cell>
          <cell r="F293">
            <v>40695</v>
          </cell>
          <cell r="G293" t="str">
            <v>2017-06</v>
          </cell>
          <cell r="H293" t="str">
            <v>2</v>
          </cell>
          <cell r="I293" t="str">
            <v>36</v>
          </cell>
        </row>
        <row r="294">
          <cell r="C294" t="str">
            <v>10N082</v>
          </cell>
          <cell r="D294" t="str">
            <v>安钢力</v>
          </cell>
          <cell r="E294" t="str">
            <v>高级实验师</v>
          </cell>
          <cell r="F294">
            <v>37987</v>
          </cell>
          <cell r="G294" t="str">
            <v/>
          </cell>
          <cell r="H294" t="str">
            <v>1</v>
          </cell>
          <cell r="I294" t="str">
            <v>18</v>
          </cell>
        </row>
        <row r="295">
          <cell r="C295" t="str">
            <v>12D041</v>
          </cell>
          <cell r="D295" t="str">
            <v>周田甜</v>
          </cell>
          <cell r="E295" t="str">
            <v>副研究员</v>
          </cell>
          <cell r="G295">
            <v>41061</v>
          </cell>
          <cell r="H295" t="str">
            <v>1</v>
          </cell>
          <cell r="I295" t="str">
            <v>3</v>
          </cell>
        </row>
        <row r="296">
          <cell r="C296" t="str">
            <v>15D047</v>
          </cell>
          <cell r="D296" t="str">
            <v>翁震</v>
          </cell>
          <cell r="E296" t="str">
            <v>副研究员</v>
          </cell>
          <cell r="G296">
            <v>40695</v>
          </cell>
        </row>
        <row r="297">
          <cell r="C297" t="str">
            <v>09D082</v>
          </cell>
          <cell r="D297" t="str">
            <v>王文洁</v>
          </cell>
          <cell r="E297" t="str">
            <v>高级实验师</v>
          </cell>
          <cell r="F297">
            <v>41456</v>
          </cell>
          <cell r="G297" t="str">
            <v>2018-06</v>
          </cell>
          <cell r="H297" t="str">
            <v>2</v>
          </cell>
          <cell r="I297" t="str">
            <v>13.5</v>
          </cell>
        </row>
        <row r="298">
          <cell r="C298" t="str">
            <v>15D073</v>
          </cell>
          <cell r="D298" t="str">
            <v>袁娜</v>
          </cell>
          <cell r="E298" t="str">
            <v>副研究员</v>
          </cell>
          <cell r="G298">
            <v>42217</v>
          </cell>
          <cell r="H298" t="str">
            <v>1</v>
          </cell>
          <cell r="I298" t="str">
            <v>3</v>
          </cell>
        </row>
        <row r="299">
          <cell r="C299" t="str">
            <v>040060</v>
          </cell>
          <cell r="D299" t="str">
            <v>陈晶磊</v>
          </cell>
          <cell r="E299" t="str">
            <v>高级实验师</v>
          </cell>
          <cell r="F299">
            <v>39387</v>
          </cell>
          <cell r="G299">
            <v>42156</v>
          </cell>
          <cell r="H299" t="str">
            <v>2</v>
          </cell>
          <cell r="I299" t="str">
            <v>104</v>
          </cell>
          <cell r="J299" t="str">
            <v>4</v>
          </cell>
        </row>
        <row r="300">
          <cell r="C300" t="str">
            <v>SY0524</v>
          </cell>
          <cell r="D300" t="str">
            <v>张熠</v>
          </cell>
          <cell r="E300" t="str">
            <v>教授</v>
          </cell>
          <cell r="F300">
            <v>41456</v>
          </cell>
          <cell r="G300">
            <v>41061</v>
          </cell>
          <cell r="H300" t="str">
            <v>3</v>
          </cell>
          <cell r="I300" t="str">
            <v>200</v>
          </cell>
          <cell r="J300" t="str">
            <v>1</v>
          </cell>
        </row>
        <row r="301">
          <cell r="C301" t="str">
            <v>07N039</v>
          </cell>
          <cell r="D301" t="str">
            <v>汪维鹏</v>
          </cell>
          <cell r="E301" t="str">
            <v>教授</v>
          </cell>
          <cell r="F301">
            <v>40391</v>
          </cell>
          <cell r="G301">
            <v>39234</v>
          </cell>
          <cell r="H301" t="str">
            <v>3</v>
          </cell>
          <cell r="I301" t="str">
            <v>110</v>
          </cell>
          <cell r="J301" t="str">
            <v>2</v>
          </cell>
          <cell r="P301" t="str">
            <v>1主持校微课程群项目</v>
          </cell>
        </row>
        <row r="302">
          <cell r="C302" t="str">
            <v>050058</v>
          </cell>
          <cell r="D302" t="str">
            <v>王燕</v>
          </cell>
          <cell r="E302" t="str">
            <v>教授</v>
          </cell>
          <cell r="F302">
            <v>41091</v>
          </cell>
          <cell r="G302">
            <v>40299</v>
          </cell>
          <cell r="H302" t="str">
            <v>3</v>
          </cell>
          <cell r="I302" t="str">
            <v>240</v>
          </cell>
          <cell r="J302" t="str">
            <v>1</v>
          </cell>
          <cell r="O302" t="str">
            <v>1国家精品在线开放课程排五</v>
          </cell>
          <cell r="P302" t="str">
            <v>2主持校教改项目且有成果</v>
          </cell>
        </row>
        <row r="303">
          <cell r="C303" t="str">
            <v>13N092</v>
          </cell>
          <cell r="D303" t="str">
            <v>王义鹏</v>
          </cell>
          <cell r="E303" t="str">
            <v>教授</v>
          </cell>
          <cell r="F303">
            <v>41487</v>
          </cell>
          <cell r="G303">
            <v>40330</v>
          </cell>
          <cell r="H303" t="str">
            <v>3</v>
          </cell>
          <cell r="I303" t="str">
            <v>60</v>
          </cell>
          <cell r="J303" t="str">
            <v>1</v>
          </cell>
        </row>
        <row r="304">
          <cell r="C304" t="str">
            <v>SY0486</v>
          </cell>
          <cell r="D304" t="str">
            <v>孙万平</v>
          </cell>
          <cell r="E304" t="str">
            <v>教授</v>
          </cell>
          <cell r="F304">
            <v>40695</v>
          </cell>
          <cell r="G304">
            <v>39600</v>
          </cell>
          <cell r="H304">
            <v>3</v>
          </cell>
          <cell r="I304">
            <v>110</v>
          </cell>
          <cell r="J304">
            <v>4</v>
          </cell>
          <cell r="P304" t="str">
            <v>1主持校级且有成果</v>
          </cell>
        </row>
        <row r="305">
          <cell r="C305" t="str">
            <v>09N019</v>
          </cell>
          <cell r="D305" t="str">
            <v>曹青日</v>
          </cell>
          <cell r="E305" t="str">
            <v>教授</v>
          </cell>
          <cell r="F305">
            <v>39995</v>
          </cell>
          <cell r="G305">
            <v>38018</v>
          </cell>
          <cell r="H305" t="str">
            <v>2</v>
          </cell>
          <cell r="I305" t="str">
            <v>100</v>
          </cell>
        </row>
        <row r="306">
          <cell r="C306" t="str">
            <v>08N013</v>
          </cell>
          <cell r="D306" t="str">
            <v>刘江云</v>
          </cell>
          <cell r="E306" t="str">
            <v>教授</v>
          </cell>
          <cell r="F306">
            <v>39114</v>
          </cell>
          <cell r="G306">
            <v>38169</v>
          </cell>
          <cell r="H306" t="str">
            <v>3</v>
          </cell>
          <cell r="I306" t="str">
            <v>130</v>
          </cell>
        </row>
        <row r="307">
          <cell r="C307" t="str">
            <v>030107</v>
          </cell>
          <cell r="D307" t="str">
            <v>张健</v>
          </cell>
          <cell r="E307" t="str">
            <v>教授</v>
          </cell>
          <cell r="F307">
            <v>38869</v>
          </cell>
          <cell r="G307">
            <v>37773</v>
          </cell>
          <cell r="H307" t="str">
            <v>4</v>
          </cell>
          <cell r="I307" t="str">
            <v>156</v>
          </cell>
          <cell r="J307" t="str">
            <v>5</v>
          </cell>
          <cell r="P307" t="str">
            <v>1主持校课题且有成果</v>
          </cell>
        </row>
        <row r="308">
          <cell r="C308" t="str">
            <v>SY0504</v>
          </cell>
          <cell r="D308" t="str">
            <v>徐乃玉</v>
          </cell>
          <cell r="E308" t="str">
            <v>副教授</v>
          </cell>
          <cell r="F308">
            <v>37712</v>
          </cell>
          <cell r="G308">
            <v>39448</v>
          </cell>
          <cell r="H308" t="str">
            <v>3</v>
          </cell>
          <cell r="I308" t="str">
            <v>120</v>
          </cell>
          <cell r="J308">
            <v>6</v>
          </cell>
          <cell r="L308" t="str">
            <v>1</v>
          </cell>
          <cell r="P308" t="str">
            <v>2（1主持校课题且有成果，1主持校微课程群项目）</v>
          </cell>
        </row>
        <row r="309">
          <cell r="C309" t="str">
            <v>000051</v>
          </cell>
          <cell r="D309" t="str">
            <v>刘扬</v>
          </cell>
          <cell r="E309" t="str">
            <v>副教授</v>
          </cell>
          <cell r="F309">
            <v>39387</v>
          </cell>
          <cell r="G309">
            <v>41974</v>
          </cell>
          <cell r="H309" t="str">
            <v>5</v>
          </cell>
          <cell r="I309" t="str">
            <v>200</v>
          </cell>
        </row>
        <row r="310">
          <cell r="C310" t="str">
            <v>16D030</v>
          </cell>
          <cell r="D310" t="str">
            <v>周亮</v>
          </cell>
          <cell r="E310" t="str">
            <v>副研究员</v>
          </cell>
          <cell r="G310">
            <v>41426</v>
          </cell>
        </row>
        <row r="311">
          <cell r="C311" t="str">
            <v>14N073</v>
          </cell>
          <cell r="D311" t="str">
            <v>朱益</v>
          </cell>
          <cell r="E311" t="str">
            <v>副教授</v>
          </cell>
          <cell r="G311">
            <v>40878</v>
          </cell>
          <cell r="H311" t="str">
            <v>5</v>
          </cell>
          <cell r="I311" t="str">
            <v>150</v>
          </cell>
          <cell r="J311" t="str">
            <v>1</v>
          </cell>
        </row>
        <row r="312">
          <cell r="C312" t="str">
            <v>G02019</v>
          </cell>
          <cell r="D312" t="str">
            <v>王言升</v>
          </cell>
          <cell r="E312" t="str">
            <v>教授</v>
          </cell>
          <cell r="F312">
            <v>40391</v>
          </cell>
          <cell r="G312" t="str">
            <v/>
          </cell>
          <cell r="H312" t="str">
            <v>3-8</v>
          </cell>
          <cell r="I312" t="str">
            <v>700</v>
          </cell>
          <cell r="M312" t="str">
            <v>2</v>
          </cell>
          <cell r="N312" t="str">
            <v>1</v>
          </cell>
          <cell r="P312" t="str">
            <v>1（主持校微课程群项目）</v>
          </cell>
        </row>
        <row r="313">
          <cell r="C313" t="str">
            <v>050152</v>
          </cell>
          <cell r="D313" t="str">
            <v>王岩</v>
          </cell>
          <cell r="E313" t="str">
            <v>教授</v>
          </cell>
          <cell r="F313" t="str">
            <v>2011/06</v>
          </cell>
          <cell r="G313" t="str">
            <v/>
          </cell>
          <cell r="H313" t="str">
            <v>5</v>
          </cell>
          <cell r="I313" t="str">
            <v>240</v>
          </cell>
          <cell r="J313" t="str">
            <v>6</v>
          </cell>
          <cell r="M313" t="str">
            <v>3</v>
          </cell>
          <cell r="N313" t="str">
            <v>3</v>
          </cell>
          <cell r="P313" t="str">
            <v>2（1省级排二已结题，1主持校通识教育课程改科项目）</v>
          </cell>
        </row>
        <row r="314">
          <cell r="C314" t="str">
            <v>08D044</v>
          </cell>
          <cell r="D314" t="str">
            <v>苗海青</v>
          </cell>
          <cell r="E314" t="str">
            <v>高级实验师</v>
          </cell>
          <cell r="F314" t="str">
            <v>2011/05</v>
          </cell>
          <cell r="G314" t="str">
            <v/>
          </cell>
          <cell r="H314" t="str">
            <v>4</v>
          </cell>
          <cell r="I314" t="str">
            <v>120</v>
          </cell>
        </row>
        <row r="315">
          <cell r="C315" t="str">
            <v>G02016</v>
          </cell>
          <cell r="D315" t="str">
            <v>黄健</v>
          </cell>
          <cell r="E315" t="str">
            <v>副教授</v>
          </cell>
          <cell r="F315">
            <v>36617</v>
          </cell>
          <cell r="G315" t="str">
            <v/>
          </cell>
          <cell r="H315" t="str">
            <v>6</v>
          </cell>
          <cell r="I315" t="str">
            <v>320</v>
          </cell>
          <cell r="M315" t="str">
            <v>1</v>
          </cell>
        </row>
        <row r="316">
          <cell r="C316" t="str">
            <v>10D013</v>
          </cell>
          <cell r="D316" t="str">
            <v>赵智峰</v>
          </cell>
          <cell r="E316" t="str">
            <v>副教授</v>
          </cell>
          <cell r="F316">
            <v>41456</v>
          </cell>
          <cell r="G316" t="str">
            <v/>
          </cell>
          <cell r="H316" t="str">
            <v>7</v>
          </cell>
          <cell r="I316" t="str">
            <v>400</v>
          </cell>
          <cell r="J316" t="str">
            <v>3</v>
          </cell>
        </row>
        <row r="317">
          <cell r="C317" t="str">
            <v>030086</v>
          </cell>
          <cell r="D317" t="str">
            <v>姚兴富</v>
          </cell>
          <cell r="E317" t="str">
            <v>教授</v>
          </cell>
          <cell r="F317">
            <v>39387</v>
          </cell>
          <cell r="G317">
            <v>37895</v>
          </cell>
          <cell r="H317" t="str">
            <v>5</v>
          </cell>
          <cell r="I317" t="str">
            <v>300</v>
          </cell>
          <cell r="J317" t="str">
            <v>2</v>
          </cell>
          <cell r="P317" t="str">
            <v>1主持校级且有成果</v>
          </cell>
        </row>
        <row r="318">
          <cell r="C318" t="str">
            <v>19N002</v>
          </cell>
          <cell r="D318" t="str">
            <v>程雅君</v>
          </cell>
          <cell r="E318" t="str">
            <v>教授</v>
          </cell>
          <cell r="G318">
            <v>38139</v>
          </cell>
        </row>
        <row r="319">
          <cell r="C319" t="str">
            <v>12D143</v>
          </cell>
          <cell r="D319" t="str">
            <v>朱光磊</v>
          </cell>
          <cell r="E319" t="str">
            <v>教授</v>
          </cell>
          <cell r="F319">
            <v>41821</v>
          </cell>
          <cell r="G319">
            <v>41061</v>
          </cell>
          <cell r="H319" t="str">
            <v>4</v>
          </cell>
          <cell r="I319" t="str">
            <v>49.5</v>
          </cell>
          <cell r="J319" t="str">
            <v>1</v>
          </cell>
          <cell r="K319" t="str">
            <v>1</v>
          </cell>
          <cell r="P319" t="str">
            <v>2（校级排一1（1）且有成果，1主持校通识教育课程项目）</v>
          </cell>
        </row>
        <row r="320">
          <cell r="C320" t="str">
            <v>092027</v>
          </cell>
          <cell r="D320" t="str">
            <v>沈志荣</v>
          </cell>
          <cell r="E320" t="str">
            <v>副教授</v>
          </cell>
          <cell r="F320">
            <v>38078</v>
          </cell>
          <cell r="G320">
            <v>40695</v>
          </cell>
          <cell r="H320" t="str">
            <v>1</v>
          </cell>
          <cell r="I320" t="str">
            <v>200</v>
          </cell>
          <cell r="J320" t="str">
            <v>1</v>
          </cell>
        </row>
        <row r="321">
          <cell r="C321" t="str">
            <v>11D025</v>
          </cell>
          <cell r="D321" t="str">
            <v>张祖斌</v>
          </cell>
        </row>
        <row r="322">
          <cell r="C322" t="str">
            <v>LC010681</v>
          </cell>
          <cell r="D322" t="str">
            <v>桂琦</v>
          </cell>
          <cell r="F322">
            <v>41426</v>
          </cell>
          <cell r="J322">
            <v>1</v>
          </cell>
        </row>
        <row r="323">
          <cell r="C323" t="str">
            <v>LC010682</v>
          </cell>
          <cell r="D323" t="str">
            <v>徐澄澄</v>
          </cell>
          <cell r="F323">
            <v>41061</v>
          </cell>
          <cell r="J323">
            <v>1</v>
          </cell>
        </row>
        <row r="324">
          <cell r="C324" t="str">
            <v>LC020429</v>
          </cell>
          <cell r="D324" t="str">
            <v>冷红</v>
          </cell>
          <cell r="E324">
            <v>40026</v>
          </cell>
          <cell r="F324">
            <v>40330</v>
          </cell>
          <cell r="J324">
            <v>1</v>
          </cell>
        </row>
        <row r="325">
          <cell r="C325" t="str">
            <v>LC020435</v>
          </cell>
          <cell r="D325" t="str">
            <v>桑永华</v>
          </cell>
          <cell r="G325">
            <v>42887</v>
          </cell>
          <cell r="H325" t="str">
            <v>3</v>
          </cell>
          <cell r="I325" t="str">
            <v>12</v>
          </cell>
          <cell r="J325" t="str">
            <v>1</v>
          </cell>
        </row>
        <row r="326">
          <cell r="C326" t="str">
            <v>LC020070</v>
          </cell>
          <cell r="D326" t="str">
            <v>柏林</v>
          </cell>
          <cell r="F326">
            <v>42715</v>
          </cell>
          <cell r="H326" t="str">
            <v>1</v>
          </cell>
          <cell r="I326" t="str">
            <v>24</v>
          </cell>
          <cell r="J326" t="str">
            <v>1</v>
          </cell>
        </row>
        <row r="327">
          <cell r="C327" t="str">
            <v>TD0251</v>
          </cell>
          <cell r="D327" t="str">
            <v>王萍萍</v>
          </cell>
          <cell r="E327" t="str">
            <v>副教授</v>
          </cell>
          <cell r="F327" t="str">
            <v>2010-05</v>
          </cell>
          <cell r="G327" t="str">
            <v/>
          </cell>
          <cell r="J327">
            <v>9</v>
          </cell>
        </row>
        <row r="328">
          <cell r="C328" t="str">
            <v>LC020443</v>
          </cell>
          <cell r="D328" t="str">
            <v>肖国栋</v>
          </cell>
          <cell r="E328" t="str">
            <v>肖国栋</v>
          </cell>
          <cell r="G328">
            <v>41974</v>
          </cell>
          <cell r="H328" t="str">
            <v>2</v>
          </cell>
          <cell r="I328" t="str">
            <v>6</v>
          </cell>
          <cell r="J328">
            <v>2</v>
          </cell>
        </row>
        <row r="329">
          <cell r="C329" t="str">
            <v>LC020298</v>
          </cell>
          <cell r="D329" t="str">
            <v>朱进</v>
          </cell>
          <cell r="E329">
            <v>42186</v>
          </cell>
          <cell r="F329">
            <v>42705</v>
          </cell>
          <cell r="H329" t="str">
            <v>1</v>
          </cell>
          <cell r="I329" t="str">
            <v>16</v>
          </cell>
          <cell r="J329" t="str">
            <v>1</v>
          </cell>
        </row>
        <row r="330">
          <cell r="C330" t="str">
            <v>LC020023</v>
          </cell>
          <cell r="D330" t="str">
            <v>蒋国勤</v>
          </cell>
          <cell r="G330" t="str">
            <v>2001-06</v>
          </cell>
          <cell r="J330">
            <v>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8"/>
  <sheetViews>
    <sheetView tabSelected="1" zoomScale="85" zoomScaleNormal="85" workbookViewId="0">
      <pane ySplit="4" topLeftCell="A5" activePane="bottomLeft" state="frozenSplit"/>
      <selection pane="bottomLeft" activeCell="U5" sqref="U5"/>
    </sheetView>
  </sheetViews>
  <sheetFormatPr defaultRowHeight="14.15" x14ac:dyDescent="0.3"/>
  <cols>
    <col min="1" max="1" width="4.23046875" style="1" customWidth="1"/>
    <col min="2" max="2" width="27.15234375" style="1" customWidth="1"/>
    <col min="3" max="3" width="6" style="1" customWidth="1"/>
    <col min="4" max="4" width="5.84375" style="1" customWidth="1"/>
    <col min="5" max="5" width="7.84375" style="1" customWidth="1"/>
    <col min="6" max="6" width="7.84375" style="15" customWidth="1"/>
    <col min="7" max="7" width="9.4609375" style="15" customWidth="1"/>
    <col min="8" max="8" width="4.84375" style="12" customWidth="1"/>
    <col min="9" max="9" width="6.84375" style="12" customWidth="1"/>
    <col min="10" max="10" width="6.765625" style="12" customWidth="1"/>
    <col min="11" max="11" width="6" style="12" customWidth="1"/>
    <col min="12" max="12" width="13" style="12" customWidth="1"/>
    <col min="13" max="13" width="4.23046875" style="12" customWidth="1"/>
    <col min="14" max="14" width="5.84375" style="12" customWidth="1"/>
    <col min="15" max="15" width="27.765625" style="17" customWidth="1"/>
    <col min="16" max="16" width="14.84375" style="17" customWidth="1"/>
    <col min="17" max="17" width="9.3828125" style="17" customWidth="1"/>
    <col min="18" max="18" width="7.61328125" style="17" customWidth="1"/>
    <col min="19" max="19" width="45.3828125" style="17" customWidth="1"/>
    <col min="20" max="20" width="8.61328125" style="17" customWidth="1"/>
    <col min="21" max="21" width="6" style="17" customWidth="1"/>
    <col min="22" max="22" width="15.61328125" style="17" customWidth="1"/>
    <col min="23" max="23" width="11.3828125" style="5" customWidth="1"/>
    <col min="24" max="257" width="9" style="1"/>
    <col min="258" max="258" width="4.23046875" style="1" customWidth="1"/>
    <col min="259" max="259" width="6" style="1" customWidth="1"/>
    <col min="260" max="260" width="5.84375" style="1" customWidth="1"/>
    <col min="261" max="261" width="0" style="1" hidden="1" customWidth="1"/>
    <col min="262" max="262" width="7.84375" style="1" customWidth="1"/>
    <col min="263" max="263" width="9.4609375" style="1" customWidth="1"/>
    <col min="264" max="264" width="4.84375" style="1" customWidth="1"/>
    <col min="265" max="265" width="6.84375" style="1" customWidth="1"/>
    <col min="266" max="266" width="6.765625" style="1" customWidth="1"/>
    <col min="267" max="267" width="6" style="1" customWidth="1"/>
    <col min="268" max="268" width="13" style="1" customWidth="1"/>
    <col min="269" max="269" width="4.23046875" style="1" customWidth="1"/>
    <col min="270" max="270" width="5.84375" style="1" customWidth="1"/>
    <col min="271" max="271" width="27.765625" style="1" customWidth="1"/>
    <col min="272" max="272" width="14.84375" style="1" customWidth="1"/>
    <col min="273" max="273" width="9.3828125" style="1" customWidth="1"/>
    <col min="274" max="274" width="7.61328125" style="1" customWidth="1"/>
    <col min="275" max="275" width="45.3828125" style="1" customWidth="1"/>
    <col min="276" max="276" width="8.61328125" style="1" customWidth="1"/>
    <col min="277" max="277" width="6" style="1" customWidth="1"/>
    <col min="278" max="278" width="15.61328125" style="1" customWidth="1"/>
    <col min="279" max="279" width="11.3828125" style="1" customWidth="1"/>
    <col min="280" max="513" width="9" style="1"/>
    <col min="514" max="514" width="4.23046875" style="1" customWidth="1"/>
    <col min="515" max="515" width="6" style="1" customWidth="1"/>
    <col min="516" max="516" width="5.84375" style="1" customWidth="1"/>
    <col min="517" max="517" width="0" style="1" hidden="1" customWidth="1"/>
    <col min="518" max="518" width="7.84375" style="1" customWidth="1"/>
    <col min="519" max="519" width="9.4609375" style="1" customWidth="1"/>
    <col min="520" max="520" width="4.84375" style="1" customWidth="1"/>
    <col min="521" max="521" width="6.84375" style="1" customWidth="1"/>
    <col min="522" max="522" width="6.765625" style="1" customWidth="1"/>
    <col min="523" max="523" width="6" style="1" customWidth="1"/>
    <col min="524" max="524" width="13" style="1" customWidth="1"/>
    <col min="525" max="525" width="4.23046875" style="1" customWidth="1"/>
    <col min="526" max="526" width="5.84375" style="1" customWidth="1"/>
    <col min="527" max="527" width="27.765625" style="1" customWidth="1"/>
    <col min="528" max="528" width="14.84375" style="1" customWidth="1"/>
    <col min="529" max="529" width="9.3828125" style="1" customWidth="1"/>
    <col min="530" max="530" width="7.61328125" style="1" customWidth="1"/>
    <col min="531" max="531" width="45.3828125" style="1" customWidth="1"/>
    <col min="532" max="532" width="8.61328125" style="1" customWidth="1"/>
    <col min="533" max="533" width="6" style="1" customWidth="1"/>
    <col min="534" max="534" width="15.61328125" style="1" customWidth="1"/>
    <col min="535" max="535" width="11.3828125" style="1" customWidth="1"/>
    <col min="536" max="769" width="9" style="1"/>
    <col min="770" max="770" width="4.23046875" style="1" customWidth="1"/>
    <col min="771" max="771" width="6" style="1" customWidth="1"/>
    <col min="772" max="772" width="5.84375" style="1" customWidth="1"/>
    <col min="773" max="773" width="0" style="1" hidden="1" customWidth="1"/>
    <col min="774" max="774" width="7.84375" style="1" customWidth="1"/>
    <col min="775" max="775" width="9.4609375" style="1" customWidth="1"/>
    <col min="776" max="776" width="4.84375" style="1" customWidth="1"/>
    <col min="777" max="777" width="6.84375" style="1" customWidth="1"/>
    <col min="778" max="778" width="6.765625" style="1" customWidth="1"/>
    <col min="779" max="779" width="6" style="1" customWidth="1"/>
    <col min="780" max="780" width="13" style="1" customWidth="1"/>
    <col min="781" max="781" width="4.23046875" style="1" customWidth="1"/>
    <col min="782" max="782" width="5.84375" style="1" customWidth="1"/>
    <col min="783" max="783" width="27.765625" style="1" customWidth="1"/>
    <col min="784" max="784" width="14.84375" style="1" customWidth="1"/>
    <col min="785" max="785" width="9.3828125" style="1" customWidth="1"/>
    <col min="786" max="786" width="7.61328125" style="1" customWidth="1"/>
    <col min="787" max="787" width="45.3828125" style="1" customWidth="1"/>
    <col min="788" max="788" width="8.61328125" style="1" customWidth="1"/>
    <col min="789" max="789" width="6" style="1" customWidth="1"/>
    <col min="790" max="790" width="15.61328125" style="1" customWidth="1"/>
    <col min="791" max="791" width="11.3828125" style="1" customWidth="1"/>
    <col min="792" max="1025" width="9" style="1"/>
    <col min="1026" max="1026" width="4.23046875" style="1" customWidth="1"/>
    <col min="1027" max="1027" width="6" style="1" customWidth="1"/>
    <col min="1028" max="1028" width="5.84375" style="1" customWidth="1"/>
    <col min="1029" max="1029" width="0" style="1" hidden="1" customWidth="1"/>
    <col min="1030" max="1030" width="7.84375" style="1" customWidth="1"/>
    <col min="1031" max="1031" width="9.4609375" style="1" customWidth="1"/>
    <col min="1032" max="1032" width="4.84375" style="1" customWidth="1"/>
    <col min="1033" max="1033" width="6.84375" style="1" customWidth="1"/>
    <col min="1034" max="1034" width="6.765625" style="1" customWidth="1"/>
    <col min="1035" max="1035" width="6" style="1" customWidth="1"/>
    <col min="1036" max="1036" width="13" style="1" customWidth="1"/>
    <col min="1037" max="1037" width="4.23046875" style="1" customWidth="1"/>
    <col min="1038" max="1038" width="5.84375" style="1" customWidth="1"/>
    <col min="1039" max="1039" width="27.765625" style="1" customWidth="1"/>
    <col min="1040" max="1040" width="14.84375" style="1" customWidth="1"/>
    <col min="1041" max="1041" width="9.3828125" style="1" customWidth="1"/>
    <col min="1042" max="1042" width="7.61328125" style="1" customWidth="1"/>
    <col min="1043" max="1043" width="45.3828125" style="1" customWidth="1"/>
    <col min="1044" max="1044" width="8.61328125" style="1" customWidth="1"/>
    <col min="1045" max="1045" width="6" style="1" customWidth="1"/>
    <col min="1046" max="1046" width="15.61328125" style="1" customWidth="1"/>
    <col min="1047" max="1047" width="11.3828125" style="1" customWidth="1"/>
    <col min="1048" max="1281" width="9" style="1"/>
    <col min="1282" max="1282" width="4.23046875" style="1" customWidth="1"/>
    <col min="1283" max="1283" width="6" style="1" customWidth="1"/>
    <col min="1284" max="1284" width="5.84375" style="1" customWidth="1"/>
    <col min="1285" max="1285" width="0" style="1" hidden="1" customWidth="1"/>
    <col min="1286" max="1286" width="7.84375" style="1" customWidth="1"/>
    <col min="1287" max="1287" width="9.4609375" style="1" customWidth="1"/>
    <col min="1288" max="1288" width="4.84375" style="1" customWidth="1"/>
    <col min="1289" max="1289" width="6.84375" style="1" customWidth="1"/>
    <col min="1290" max="1290" width="6.765625" style="1" customWidth="1"/>
    <col min="1291" max="1291" width="6" style="1" customWidth="1"/>
    <col min="1292" max="1292" width="13" style="1" customWidth="1"/>
    <col min="1293" max="1293" width="4.23046875" style="1" customWidth="1"/>
    <col min="1294" max="1294" width="5.84375" style="1" customWidth="1"/>
    <col min="1295" max="1295" width="27.765625" style="1" customWidth="1"/>
    <col min="1296" max="1296" width="14.84375" style="1" customWidth="1"/>
    <col min="1297" max="1297" width="9.3828125" style="1" customWidth="1"/>
    <col min="1298" max="1298" width="7.61328125" style="1" customWidth="1"/>
    <col min="1299" max="1299" width="45.3828125" style="1" customWidth="1"/>
    <col min="1300" max="1300" width="8.61328125" style="1" customWidth="1"/>
    <col min="1301" max="1301" width="6" style="1" customWidth="1"/>
    <col min="1302" max="1302" width="15.61328125" style="1" customWidth="1"/>
    <col min="1303" max="1303" width="11.3828125" style="1" customWidth="1"/>
    <col min="1304" max="1537" width="9" style="1"/>
    <col min="1538" max="1538" width="4.23046875" style="1" customWidth="1"/>
    <col min="1539" max="1539" width="6" style="1" customWidth="1"/>
    <col min="1540" max="1540" width="5.84375" style="1" customWidth="1"/>
    <col min="1541" max="1541" width="0" style="1" hidden="1" customWidth="1"/>
    <col min="1542" max="1542" width="7.84375" style="1" customWidth="1"/>
    <col min="1543" max="1543" width="9.4609375" style="1" customWidth="1"/>
    <col min="1544" max="1544" width="4.84375" style="1" customWidth="1"/>
    <col min="1545" max="1545" width="6.84375" style="1" customWidth="1"/>
    <col min="1546" max="1546" width="6.765625" style="1" customWidth="1"/>
    <col min="1547" max="1547" width="6" style="1" customWidth="1"/>
    <col min="1548" max="1548" width="13" style="1" customWidth="1"/>
    <col min="1549" max="1549" width="4.23046875" style="1" customWidth="1"/>
    <col min="1550" max="1550" width="5.84375" style="1" customWidth="1"/>
    <col min="1551" max="1551" width="27.765625" style="1" customWidth="1"/>
    <col min="1552" max="1552" width="14.84375" style="1" customWidth="1"/>
    <col min="1553" max="1553" width="9.3828125" style="1" customWidth="1"/>
    <col min="1554" max="1554" width="7.61328125" style="1" customWidth="1"/>
    <col min="1555" max="1555" width="45.3828125" style="1" customWidth="1"/>
    <col min="1556" max="1556" width="8.61328125" style="1" customWidth="1"/>
    <col min="1557" max="1557" width="6" style="1" customWidth="1"/>
    <col min="1558" max="1558" width="15.61328125" style="1" customWidth="1"/>
    <col min="1559" max="1559" width="11.3828125" style="1" customWidth="1"/>
    <col min="1560" max="1793" width="9" style="1"/>
    <col min="1794" max="1794" width="4.23046875" style="1" customWidth="1"/>
    <col min="1795" max="1795" width="6" style="1" customWidth="1"/>
    <col min="1796" max="1796" width="5.84375" style="1" customWidth="1"/>
    <col min="1797" max="1797" width="0" style="1" hidden="1" customWidth="1"/>
    <col min="1798" max="1798" width="7.84375" style="1" customWidth="1"/>
    <col min="1799" max="1799" width="9.4609375" style="1" customWidth="1"/>
    <col min="1800" max="1800" width="4.84375" style="1" customWidth="1"/>
    <col min="1801" max="1801" width="6.84375" style="1" customWidth="1"/>
    <col min="1802" max="1802" width="6.765625" style="1" customWidth="1"/>
    <col min="1803" max="1803" width="6" style="1" customWidth="1"/>
    <col min="1804" max="1804" width="13" style="1" customWidth="1"/>
    <col min="1805" max="1805" width="4.23046875" style="1" customWidth="1"/>
    <col min="1806" max="1806" width="5.84375" style="1" customWidth="1"/>
    <col min="1807" max="1807" width="27.765625" style="1" customWidth="1"/>
    <col min="1808" max="1808" width="14.84375" style="1" customWidth="1"/>
    <col min="1809" max="1809" width="9.3828125" style="1" customWidth="1"/>
    <col min="1810" max="1810" width="7.61328125" style="1" customWidth="1"/>
    <col min="1811" max="1811" width="45.3828125" style="1" customWidth="1"/>
    <col min="1812" max="1812" width="8.61328125" style="1" customWidth="1"/>
    <col min="1813" max="1813" width="6" style="1" customWidth="1"/>
    <col min="1814" max="1814" width="15.61328125" style="1" customWidth="1"/>
    <col min="1815" max="1815" width="11.3828125" style="1" customWidth="1"/>
    <col min="1816" max="2049" width="9" style="1"/>
    <col min="2050" max="2050" width="4.23046875" style="1" customWidth="1"/>
    <col min="2051" max="2051" width="6" style="1" customWidth="1"/>
    <col min="2052" max="2052" width="5.84375" style="1" customWidth="1"/>
    <col min="2053" max="2053" width="0" style="1" hidden="1" customWidth="1"/>
    <col min="2054" max="2054" width="7.84375" style="1" customWidth="1"/>
    <col min="2055" max="2055" width="9.4609375" style="1" customWidth="1"/>
    <col min="2056" max="2056" width="4.84375" style="1" customWidth="1"/>
    <col min="2057" max="2057" width="6.84375" style="1" customWidth="1"/>
    <col min="2058" max="2058" width="6.765625" style="1" customWidth="1"/>
    <col min="2059" max="2059" width="6" style="1" customWidth="1"/>
    <col min="2060" max="2060" width="13" style="1" customWidth="1"/>
    <col min="2061" max="2061" width="4.23046875" style="1" customWidth="1"/>
    <col min="2062" max="2062" width="5.84375" style="1" customWidth="1"/>
    <col min="2063" max="2063" width="27.765625" style="1" customWidth="1"/>
    <col min="2064" max="2064" width="14.84375" style="1" customWidth="1"/>
    <col min="2065" max="2065" width="9.3828125" style="1" customWidth="1"/>
    <col min="2066" max="2066" width="7.61328125" style="1" customWidth="1"/>
    <col min="2067" max="2067" width="45.3828125" style="1" customWidth="1"/>
    <col min="2068" max="2068" width="8.61328125" style="1" customWidth="1"/>
    <col min="2069" max="2069" width="6" style="1" customWidth="1"/>
    <col min="2070" max="2070" width="15.61328125" style="1" customWidth="1"/>
    <col min="2071" max="2071" width="11.3828125" style="1" customWidth="1"/>
    <col min="2072" max="2305" width="9" style="1"/>
    <col min="2306" max="2306" width="4.23046875" style="1" customWidth="1"/>
    <col min="2307" max="2307" width="6" style="1" customWidth="1"/>
    <col min="2308" max="2308" width="5.84375" style="1" customWidth="1"/>
    <col min="2309" max="2309" width="0" style="1" hidden="1" customWidth="1"/>
    <col min="2310" max="2310" width="7.84375" style="1" customWidth="1"/>
    <col min="2311" max="2311" width="9.4609375" style="1" customWidth="1"/>
    <col min="2312" max="2312" width="4.84375" style="1" customWidth="1"/>
    <col min="2313" max="2313" width="6.84375" style="1" customWidth="1"/>
    <col min="2314" max="2314" width="6.765625" style="1" customWidth="1"/>
    <col min="2315" max="2315" width="6" style="1" customWidth="1"/>
    <col min="2316" max="2316" width="13" style="1" customWidth="1"/>
    <col min="2317" max="2317" width="4.23046875" style="1" customWidth="1"/>
    <col min="2318" max="2318" width="5.84375" style="1" customWidth="1"/>
    <col min="2319" max="2319" width="27.765625" style="1" customWidth="1"/>
    <col min="2320" max="2320" width="14.84375" style="1" customWidth="1"/>
    <col min="2321" max="2321" width="9.3828125" style="1" customWidth="1"/>
    <col min="2322" max="2322" width="7.61328125" style="1" customWidth="1"/>
    <col min="2323" max="2323" width="45.3828125" style="1" customWidth="1"/>
    <col min="2324" max="2324" width="8.61328125" style="1" customWidth="1"/>
    <col min="2325" max="2325" width="6" style="1" customWidth="1"/>
    <col min="2326" max="2326" width="15.61328125" style="1" customWidth="1"/>
    <col min="2327" max="2327" width="11.3828125" style="1" customWidth="1"/>
    <col min="2328" max="2561" width="9" style="1"/>
    <col min="2562" max="2562" width="4.23046875" style="1" customWidth="1"/>
    <col min="2563" max="2563" width="6" style="1" customWidth="1"/>
    <col min="2564" max="2564" width="5.84375" style="1" customWidth="1"/>
    <col min="2565" max="2565" width="0" style="1" hidden="1" customWidth="1"/>
    <col min="2566" max="2566" width="7.84375" style="1" customWidth="1"/>
    <col min="2567" max="2567" width="9.4609375" style="1" customWidth="1"/>
    <col min="2568" max="2568" width="4.84375" style="1" customWidth="1"/>
    <col min="2569" max="2569" width="6.84375" style="1" customWidth="1"/>
    <col min="2570" max="2570" width="6.765625" style="1" customWidth="1"/>
    <col min="2571" max="2571" width="6" style="1" customWidth="1"/>
    <col min="2572" max="2572" width="13" style="1" customWidth="1"/>
    <col min="2573" max="2573" width="4.23046875" style="1" customWidth="1"/>
    <col min="2574" max="2574" width="5.84375" style="1" customWidth="1"/>
    <col min="2575" max="2575" width="27.765625" style="1" customWidth="1"/>
    <col min="2576" max="2576" width="14.84375" style="1" customWidth="1"/>
    <col min="2577" max="2577" width="9.3828125" style="1" customWidth="1"/>
    <col min="2578" max="2578" width="7.61328125" style="1" customWidth="1"/>
    <col min="2579" max="2579" width="45.3828125" style="1" customWidth="1"/>
    <col min="2580" max="2580" width="8.61328125" style="1" customWidth="1"/>
    <col min="2581" max="2581" width="6" style="1" customWidth="1"/>
    <col min="2582" max="2582" width="15.61328125" style="1" customWidth="1"/>
    <col min="2583" max="2583" width="11.3828125" style="1" customWidth="1"/>
    <col min="2584" max="2817" width="9" style="1"/>
    <col min="2818" max="2818" width="4.23046875" style="1" customWidth="1"/>
    <col min="2819" max="2819" width="6" style="1" customWidth="1"/>
    <col min="2820" max="2820" width="5.84375" style="1" customWidth="1"/>
    <col min="2821" max="2821" width="0" style="1" hidden="1" customWidth="1"/>
    <col min="2822" max="2822" width="7.84375" style="1" customWidth="1"/>
    <col min="2823" max="2823" width="9.4609375" style="1" customWidth="1"/>
    <col min="2824" max="2824" width="4.84375" style="1" customWidth="1"/>
    <col min="2825" max="2825" width="6.84375" style="1" customWidth="1"/>
    <col min="2826" max="2826" width="6.765625" style="1" customWidth="1"/>
    <col min="2827" max="2827" width="6" style="1" customWidth="1"/>
    <col min="2828" max="2828" width="13" style="1" customWidth="1"/>
    <col min="2829" max="2829" width="4.23046875" style="1" customWidth="1"/>
    <col min="2830" max="2830" width="5.84375" style="1" customWidth="1"/>
    <col min="2831" max="2831" width="27.765625" style="1" customWidth="1"/>
    <col min="2832" max="2832" width="14.84375" style="1" customWidth="1"/>
    <col min="2833" max="2833" width="9.3828125" style="1" customWidth="1"/>
    <col min="2834" max="2834" width="7.61328125" style="1" customWidth="1"/>
    <col min="2835" max="2835" width="45.3828125" style="1" customWidth="1"/>
    <col min="2836" max="2836" width="8.61328125" style="1" customWidth="1"/>
    <col min="2837" max="2837" width="6" style="1" customWidth="1"/>
    <col min="2838" max="2838" width="15.61328125" style="1" customWidth="1"/>
    <col min="2839" max="2839" width="11.3828125" style="1" customWidth="1"/>
    <col min="2840" max="3073" width="9" style="1"/>
    <col min="3074" max="3074" width="4.23046875" style="1" customWidth="1"/>
    <col min="3075" max="3075" width="6" style="1" customWidth="1"/>
    <col min="3076" max="3076" width="5.84375" style="1" customWidth="1"/>
    <col min="3077" max="3077" width="0" style="1" hidden="1" customWidth="1"/>
    <col min="3078" max="3078" width="7.84375" style="1" customWidth="1"/>
    <col min="3079" max="3079" width="9.4609375" style="1" customWidth="1"/>
    <col min="3080" max="3080" width="4.84375" style="1" customWidth="1"/>
    <col min="3081" max="3081" width="6.84375" style="1" customWidth="1"/>
    <col min="3082" max="3082" width="6.765625" style="1" customWidth="1"/>
    <col min="3083" max="3083" width="6" style="1" customWidth="1"/>
    <col min="3084" max="3084" width="13" style="1" customWidth="1"/>
    <col min="3085" max="3085" width="4.23046875" style="1" customWidth="1"/>
    <col min="3086" max="3086" width="5.84375" style="1" customWidth="1"/>
    <col min="3087" max="3087" width="27.765625" style="1" customWidth="1"/>
    <col min="3088" max="3088" width="14.84375" style="1" customWidth="1"/>
    <col min="3089" max="3089" width="9.3828125" style="1" customWidth="1"/>
    <col min="3090" max="3090" width="7.61328125" style="1" customWidth="1"/>
    <col min="3091" max="3091" width="45.3828125" style="1" customWidth="1"/>
    <col min="3092" max="3092" width="8.61328125" style="1" customWidth="1"/>
    <col min="3093" max="3093" width="6" style="1" customWidth="1"/>
    <col min="3094" max="3094" width="15.61328125" style="1" customWidth="1"/>
    <col min="3095" max="3095" width="11.3828125" style="1" customWidth="1"/>
    <col min="3096" max="3329" width="9" style="1"/>
    <col min="3330" max="3330" width="4.23046875" style="1" customWidth="1"/>
    <col min="3331" max="3331" width="6" style="1" customWidth="1"/>
    <col min="3332" max="3332" width="5.84375" style="1" customWidth="1"/>
    <col min="3333" max="3333" width="0" style="1" hidden="1" customWidth="1"/>
    <col min="3334" max="3334" width="7.84375" style="1" customWidth="1"/>
    <col min="3335" max="3335" width="9.4609375" style="1" customWidth="1"/>
    <col min="3336" max="3336" width="4.84375" style="1" customWidth="1"/>
    <col min="3337" max="3337" width="6.84375" style="1" customWidth="1"/>
    <col min="3338" max="3338" width="6.765625" style="1" customWidth="1"/>
    <col min="3339" max="3339" width="6" style="1" customWidth="1"/>
    <col min="3340" max="3340" width="13" style="1" customWidth="1"/>
    <col min="3341" max="3341" width="4.23046875" style="1" customWidth="1"/>
    <col min="3342" max="3342" width="5.84375" style="1" customWidth="1"/>
    <col min="3343" max="3343" width="27.765625" style="1" customWidth="1"/>
    <col min="3344" max="3344" width="14.84375" style="1" customWidth="1"/>
    <col min="3345" max="3345" width="9.3828125" style="1" customWidth="1"/>
    <col min="3346" max="3346" width="7.61328125" style="1" customWidth="1"/>
    <col min="3347" max="3347" width="45.3828125" style="1" customWidth="1"/>
    <col min="3348" max="3348" width="8.61328125" style="1" customWidth="1"/>
    <col min="3349" max="3349" width="6" style="1" customWidth="1"/>
    <col min="3350" max="3350" width="15.61328125" style="1" customWidth="1"/>
    <col min="3351" max="3351" width="11.3828125" style="1" customWidth="1"/>
    <col min="3352" max="3585" width="9" style="1"/>
    <col min="3586" max="3586" width="4.23046875" style="1" customWidth="1"/>
    <col min="3587" max="3587" width="6" style="1" customWidth="1"/>
    <col min="3588" max="3588" width="5.84375" style="1" customWidth="1"/>
    <col min="3589" max="3589" width="0" style="1" hidden="1" customWidth="1"/>
    <col min="3590" max="3590" width="7.84375" style="1" customWidth="1"/>
    <col min="3591" max="3591" width="9.4609375" style="1" customWidth="1"/>
    <col min="3592" max="3592" width="4.84375" style="1" customWidth="1"/>
    <col min="3593" max="3593" width="6.84375" style="1" customWidth="1"/>
    <col min="3594" max="3594" width="6.765625" style="1" customWidth="1"/>
    <col min="3595" max="3595" width="6" style="1" customWidth="1"/>
    <col min="3596" max="3596" width="13" style="1" customWidth="1"/>
    <col min="3597" max="3597" width="4.23046875" style="1" customWidth="1"/>
    <col min="3598" max="3598" width="5.84375" style="1" customWidth="1"/>
    <col min="3599" max="3599" width="27.765625" style="1" customWidth="1"/>
    <col min="3600" max="3600" width="14.84375" style="1" customWidth="1"/>
    <col min="3601" max="3601" width="9.3828125" style="1" customWidth="1"/>
    <col min="3602" max="3602" width="7.61328125" style="1" customWidth="1"/>
    <col min="3603" max="3603" width="45.3828125" style="1" customWidth="1"/>
    <col min="3604" max="3604" width="8.61328125" style="1" customWidth="1"/>
    <col min="3605" max="3605" width="6" style="1" customWidth="1"/>
    <col min="3606" max="3606" width="15.61328125" style="1" customWidth="1"/>
    <col min="3607" max="3607" width="11.3828125" style="1" customWidth="1"/>
    <col min="3608" max="3841" width="9" style="1"/>
    <col min="3842" max="3842" width="4.23046875" style="1" customWidth="1"/>
    <col min="3843" max="3843" width="6" style="1" customWidth="1"/>
    <col min="3844" max="3844" width="5.84375" style="1" customWidth="1"/>
    <col min="3845" max="3845" width="0" style="1" hidden="1" customWidth="1"/>
    <col min="3846" max="3846" width="7.84375" style="1" customWidth="1"/>
    <col min="3847" max="3847" width="9.4609375" style="1" customWidth="1"/>
    <col min="3848" max="3848" width="4.84375" style="1" customWidth="1"/>
    <col min="3849" max="3849" width="6.84375" style="1" customWidth="1"/>
    <col min="3850" max="3850" width="6.765625" style="1" customWidth="1"/>
    <col min="3851" max="3851" width="6" style="1" customWidth="1"/>
    <col min="3852" max="3852" width="13" style="1" customWidth="1"/>
    <col min="3853" max="3853" width="4.23046875" style="1" customWidth="1"/>
    <col min="3854" max="3854" width="5.84375" style="1" customWidth="1"/>
    <col min="3855" max="3855" width="27.765625" style="1" customWidth="1"/>
    <col min="3856" max="3856" width="14.84375" style="1" customWidth="1"/>
    <col min="3857" max="3857" width="9.3828125" style="1" customWidth="1"/>
    <col min="3858" max="3858" width="7.61328125" style="1" customWidth="1"/>
    <col min="3859" max="3859" width="45.3828125" style="1" customWidth="1"/>
    <col min="3860" max="3860" width="8.61328125" style="1" customWidth="1"/>
    <col min="3861" max="3861" width="6" style="1" customWidth="1"/>
    <col min="3862" max="3862" width="15.61328125" style="1" customWidth="1"/>
    <col min="3863" max="3863" width="11.3828125" style="1" customWidth="1"/>
    <col min="3864" max="4097" width="9" style="1"/>
    <col min="4098" max="4098" width="4.23046875" style="1" customWidth="1"/>
    <col min="4099" max="4099" width="6" style="1" customWidth="1"/>
    <col min="4100" max="4100" width="5.84375" style="1" customWidth="1"/>
    <col min="4101" max="4101" width="0" style="1" hidden="1" customWidth="1"/>
    <col min="4102" max="4102" width="7.84375" style="1" customWidth="1"/>
    <col min="4103" max="4103" width="9.4609375" style="1" customWidth="1"/>
    <col min="4104" max="4104" width="4.84375" style="1" customWidth="1"/>
    <col min="4105" max="4105" width="6.84375" style="1" customWidth="1"/>
    <col min="4106" max="4106" width="6.765625" style="1" customWidth="1"/>
    <col min="4107" max="4107" width="6" style="1" customWidth="1"/>
    <col min="4108" max="4108" width="13" style="1" customWidth="1"/>
    <col min="4109" max="4109" width="4.23046875" style="1" customWidth="1"/>
    <col min="4110" max="4110" width="5.84375" style="1" customWidth="1"/>
    <col min="4111" max="4111" width="27.765625" style="1" customWidth="1"/>
    <col min="4112" max="4112" width="14.84375" style="1" customWidth="1"/>
    <col min="4113" max="4113" width="9.3828125" style="1" customWidth="1"/>
    <col min="4114" max="4114" width="7.61328125" style="1" customWidth="1"/>
    <col min="4115" max="4115" width="45.3828125" style="1" customWidth="1"/>
    <col min="4116" max="4116" width="8.61328125" style="1" customWidth="1"/>
    <col min="4117" max="4117" width="6" style="1" customWidth="1"/>
    <col min="4118" max="4118" width="15.61328125" style="1" customWidth="1"/>
    <col min="4119" max="4119" width="11.3828125" style="1" customWidth="1"/>
    <col min="4120" max="4353" width="9" style="1"/>
    <col min="4354" max="4354" width="4.23046875" style="1" customWidth="1"/>
    <col min="4355" max="4355" width="6" style="1" customWidth="1"/>
    <col min="4356" max="4356" width="5.84375" style="1" customWidth="1"/>
    <col min="4357" max="4357" width="0" style="1" hidden="1" customWidth="1"/>
    <col min="4358" max="4358" width="7.84375" style="1" customWidth="1"/>
    <col min="4359" max="4359" width="9.4609375" style="1" customWidth="1"/>
    <col min="4360" max="4360" width="4.84375" style="1" customWidth="1"/>
    <col min="4361" max="4361" width="6.84375" style="1" customWidth="1"/>
    <col min="4362" max="4362" width="6.765625" style="1" customWidth="1"/>
    <col min="4363" max="4363" width="6" style="1" customWidth="1"/>
    <col min="4364" max="4364" width="13" style="1" customWidth="1"/>
    <col min="4365" max="4365" width="4.23046875" style="1" customWidth="1"/>
    <col min="4366" max="4366" width="5.84375" style="1" customWidth="1"/>
    <col min="4367" max="4367" width="27.765625" style="1" customWidth="1"/>
    <col min="4368" max="4368" width="14.84375" style="1" customWidth="1"/>
    <col min="4369" max="4369" width="9.3828125" style="1" customWidth="1"/>
    <col min="4370" max="4370" width="7.61328125" style="1" customWidth="1"/>
    <col min="4371" max="4371" width="45.3828125" style="1" customWidth="1"/>
    <col min="4372" max="4372" width="8.61328125" style="1" customWidth="1"/>
    <col min="4373" max="4373" width="6" style="1" customWidth="1"/>
    <col min="4374" max="4374" width="15.61328125" style="1" customWidth="1"/>
    <col min="4375" max="4375" width="11.3828125" style="1" customWidth="1"/>
    <col min="4376" max="4609" width="9" style="1"/>
    <col min="4610" max="4610" width="4.23046875" style="1" customWidth="1"/>
    <col min="4611" max="4611" width="6" style="1" customWidth="1"/>
    <col min="4612" max="4612" width="5.84375" style="1" customWidth="1"/>
    <col min="4613" max="4613" width="0" style="1" hidden="1" customWidth="1"/>
    <col min="4614" max="4614" width="7.84375" style="1" customWidth="1"/>
    <col min="4615" max="4615" width="9.4609375" style="1" customWidth="1"/>
    <col min="4616" max="4616" width="4.84375" style="1" customWidth="1"/>
    <col min="4617" max="4617" width="6.84375" style="1" customWidth="1"/>
    <col min="4618" max="4618" width="6.765625" style="1" customWidth="1"/>
    <col min="4619" max="4619" width="6" style="1" customWidth="1"/>
    <col min="4620" max="4620" width="13" style="1" customWidth="1"/>
    <col min="4621" max="4621" width="4.23046875" style="1" customWidth="1"/>
    <col min="4622" max="4622" width="5.84375" style="1" customWidth="1"/>
    <col min="4623" max="4623" width="27.765625" style="1" customWidth="1"/>
    <col min="4624" max="4624" width="14.84375" style="1" customWidth="1"/>
    <col min="4625" max="4625" width="9.3828125" style="1" customWidth="1"/>
    <col min="4626" max="4626" width="7.61328125" style="1" customWidth="1"/>
    <col min="4627" max="4627" width="45.3828125" style="1" customWidth="1"/>
    <col min="4628" max="4628" width="8.61328125" style="1" customWidth="1"/>
    <col min="4629" max="4629" width="6" style="1" customWidth="1"/>
    <col min="4630" max="4630" width="15.61328125" style="1" customWidth="1"/>
    <col min="4631" max="4631" width="11.3828125" style="1" customWidth="1"/>
    <col min="4632" max="4865" width="9" style="1"/>
    <col min="4866" max="4866" width="4.23046875" style="1" customWidth="1"/>
    <col min="4867" max="4867" width="6" style="1" customWidth="1"/>
    <col min="4868" max="4868" width="5.84375" style="1" customWidth="1"/>
    <col min="4869" max="4869" width="0" style="1" hidden="1" customWidth="1"/>
    <col min="4870" max="4870" width="7.84375" style="1" customWidth="1"/>
    <col min="4871" max="4871" width="9.4609375" style="1" customWidth="1"/>
    <col min="4872" max="4872" width="4.84375" style="1" customWidth="1"/>
    <col min="4873" max="4873" width="6.84375" style="1" customWidth="1"/>
    <col min="4874" max="4874" width="6.765625" style="1" customWidth="1"/>
    <col min="4875" max="4875" width="6" style="1" customWidth="1"/>
    <col min="4876" max="4876" width="13" style="1" customWidth="1"/>
    <col min="4877" max="4877" width="4.23046875" style="1" customWidth="1"/>
    <col min="4878" max="4878" width="5.84375" style="1" customWidth="1"/>
    <col min="4879" max="4879" width="27.765625" style="1" customWidth="1"/>
    <col min="4880" max="4880" width="14.84375" style="1" customWidth="1"/>
    <col min="4881" max="4881" width="9.3828125" style="1" customWidth="1"/>
    <col min="4882" max="4882" width="7.61328125" style="1" customWidth="1"/>
    <col min="4883" max="4883" width="45.3828125" style="1" customWidth="1"/>
    <col min="4884" max="4884" width="8.61328125" style="1" customWidth="1"/>
    <col min="4885" max="4885" width="6" style="1" customWidth="1"/>
    <col min="4886" max="4886" width="15.61328125" style="1" customWidth="1"/>
    <col min="4887" max="4887" width="11.3828125" style="1" customWidth="1"/>
    <col min="4888" max="5121" width="9" style="1"/>
    <col min="5122" max="5122" width="4.23046875" style="1" customWidth="1"/>
    <col min="5123" max="5123" width="6" style="1" customWidth="1"/>
    <col min="5124" max="5124" width="5.84375" style="1" customWidth="1"/>
    <col min="5125" max="5125" width="0" style="1" hidden="1" customWidth="1"/>
    <col min="5126" max="5126" width="7.84375" style="1" customWidth="1"/>
    <col min="5127" max="5127" width="9.4609375" style="1" customWidth="1"/>
    <col min="5128" max="5128" width="4.84375" style="1" customWidth="1"/>
    <col min="5129" max="5129" width="6.84375" style="1" customWidth="1"/>
    <col min="5130" max="5130" width="6.765625" style="1" customWidth="1"/>
    <col min="5131" max="5131" width="6" style="1" customWidth="1"/>
    <col min="5132" max="5132" width="13" style="1" customWidth="1"/>
    <col min="5133" max="5133" width="4.23046875" style="1" customWidth="1"/>
    <col min="5134" max="5134" width="5.84375" style="1" customWidth="1"/>
    <col min="5135" max="5135" width="27.765625" style="1" customWidth="1"/>
    <col min="5136" max="5136" width="14.84375" style="1" customWidth="1"/>
    <col min="5137" max="5137" width="9.3828125" style="1" customWidth="1"/>
    <col min="5138" max="5138" width="7.61328125" style="1" customWidth="1"/>
    <col min="5139" max="5139" width="45.3828125" style="1" customWidth="1"/>
    <col min="5140" max="5140" width="8.61328125" style="1" customWidth="1"/>
    <col min="5141" max="5141" width="6" style="1" customWidth="1"/>
    <col min="5142" max="5142" width="15.61328125" style="1" customWidth="1"/>
    <col min="5143" max="5143" width="11.3828125" style="1" customWidth="1"/>
    <col min="5144" max="5377" width="9" style="1"/>
    <col min="5378" max="5378" width="4.23046875" style="1" customWidth="1"/>
    <col min="5379" max="5379" width="6" style="1" customWidth="1"/>
    <col min="5380" max="5380" width="5.84375" style="1" customWidth="1"/>
    <col min="5381" max="5381" width="0" style="1" hidden="1" customWidth="1"/>
    <col min="5382" max="5382" width="7.84375" style="1" customWidth="1"/>
    <col min="5383" max="5383" width="9.4609375" style="1" customWidth="1"/>
    <col min="5384" max="5384" width="4.84375" style="1" customWidth="1"/>
    <col min="5385" max="5385" width="6.84375" style="1" customWidth="1"/>
    <col min="5386" max="5386" width="6.765625" style="1" customWidth="1"/>
    <col min="5387" max="5387" width="6" style="1" customWidth="1"/>
    <col min="5388" max="5388" width="13" style="1" customWidth="1"/>
    <col min="5389" max="5389" width="4.23046875" style="1" customWidth="1"/>
    <col min="5390" max="5390" width="5.84375" style="1" customWidth="1"/>
    <col min="5391" max="5391" width="27.765625" style="1" customWidth="1"/>
    <col min="5392" max="5392" width="14.84375" style="1" customWidth="1"/>
    <col min="5393" max="5393" width="9.3828125" style="1" customWidth="1"/>
    <col min="5394" max="5394" width="7.61328125" style="1" customWidth="1"/>
    <col min="5395" max="5395" width="45.3828125" style="1" customWidth="1"/>
    <col min="5396" max="5396" width="8.61328125" style="1" customWidth="1"/>
    <col min="5397" max="5397" width="6" style="1" customWidth="1"/>
    <col min="5398" max="5398" width="15.61328125" style="1" customWidth="1"/>
    <col min="5399" max="5399" width="11.3828125" style="1" customWidth="1"/>
    <col min="5400" max="5633" width="9" style="1"/>
    <col min="5634" max="5634" width="4.23046875" style="1" customWidth="1"/>
    <col min="5635" max="5635" width="6" style="1" customWidth="1"/>
    <col min="5636" max="5636" width="5.84375" style="1" customWidth="1"/>
    <col min="5637" max="5637" width="0" style="1" hidden="1" customWidth="1"/>
    <col min="5638" max="5638" width="7.84375" style="1" customWidth="1"/>
    <col min="5639" max="5639" width="9.4609375" style="1" customWidth="1"/>
    <col min="5640" max="5640" width="4.84375" style="1" customWidth="1"/>
    <col min="5641" max="5641" width="6.84375" style="1" customWidth="1"/>
    <col min="5642" max="5642" width="6.765625" style="1" customWidth="1"/>
    <col min="5643" max="5643" width="6" style="1" customWidth="1"/>
    <col min="5644" max="5644" width="13" style="1" customWidth="1"/>
    <col min="5645" max="5645" width="4.23046875" style="1" customWidth="1"/>
    <col min="5646" max="5646" width="5.84375" style="1" customWidth="1"/>
    <col min="5647" max="5647" width="27.765625" style="1" customWidth="1"/>
    <col min="5648" max="5648" width="14.84375" style="1" customWidth="1"/>
    <col min="5649" max="5649" width="9.3828125" style="1" customWidth="1"/>
    <col min="5650" max="5650" width="7.61328125" style="1" customWidth="1"/>
    <col min="5651" max="5651" width="45.3828125" style="1" customWidth="1"/>
    <col min="5652" max="5652" width="8.61328125" style="1" customWidth="1"/>
    <col min="5653" max="5653" width="6" style="1" customWidth="1"/>
    <col min="5654" max="5654" width="15.61328125" style="1" customWidth="1"/>
    <col min="5655" max="5655" width="11.3828125" style="1" customWidth="1"/>
    <col min="5656" max="5889" width="9" style="1"/>
    <col min="5890" max="5890" width="4.23046875" style="1" customWidth="1"/>
    <col min="5891" max="5891" width="6" style="1" customWidth="1"/>
    <col min="5892" max="5892" width="5.84375" style="1" customWidth="1"/>
    <col min="5893" max="5893" width="0" style="1" hidden="1" customWidth="1"/>
    <col min="5894" max="5894" width="7.84375" style="1" customWidth="1"/>
    <col min="5895" max="5895" width="9.4609375" style="1" customWidth="1"/>
    <col min="5896" max="5896" width="4.84375" style="1" customWidth="1"/>
    <col min="5897" max="5897" width="6.84375" style="1" customWidth="1"/>
    <col min="5898" max="5898" width="6.765625" style="1" customWidth="1"/>
    <col min="5899" max="5899" width="6" style="1" customWidth="1"/>
    <col min="5900" max="5900" width="13" style="1" customWidth="1"/>
    <col min="5901" max="5901" width="4.23046875" style="1" customWidth="1"/>
    <col min="5902" max="5902" width="5.84375" style="1" customWidth="1"/>
    <col min="5903" max="5903" width="27.765625" style="1" customWidth="1"/>
    <col min="5904" max="5904" width="14.84375" style="1" customWidth="1"/>
    <col min="5905" max="5905" width="9.3828125" style="1" customWidth="1"/>
    <col min="5906" max="5906" width="7.61328125" style="1" customWidth="1"/>
    <col min="5907" max="5907" width="45.3828125" style="1" customWidth="1"/>
    <col min="5908" max="5908" width="8.61328125" style="1" customWidth="1"/>
    <col min="5909" max="5909" width="6" style="1" customWidth="1"/>
    <col min="5910" max="5910" width="15.61328125" style="1" customWidth="1"/>
    <col min="5911" max="5911" width="11.3828125" style="1" customWidth="1"/>
    <col min="5912" max="6145" width="9" style="1"/>
    <col min="6146" max="6146" width="4.23046875" style="1" customWidth="1"/>
    <col min="6147" max="6147" width="6" style="1" customWidth="1"/>
    <col min="6148" max="6148" width="5.84375" style="1" customWidth="1"/>
    <col min="6149" max="6149" width="0" style="1" hidden="1" customWidth="1"/>
    <col min="6150" max="6150" width="7.84375" style="1" customWidth="1"/>
    <col min="6151" max="6151" width="9.4609375" style="1" customWidth="1"/>
    <col min="6152" max="6152" width="4.84375" style="1" customWidth="1"/>
    <col min="6153" max="6153" width="6.84375" style="1" customWidth="1"/>
    <col min="6154" max="6154" width="6.765625" style="1" customWidth="1"/>
    <col min="6155" max="6155" width="6" style="1" customWidth="1"/>
    <col min="6156" max="6156" width="13" style="1" customWidth="1"/>
    <col min="6157" max="6157" width="4.23046875" style="1" customWidth="1"/>
    <col min="6158" max="6158" width="5.84375" style="1" customWidth="1"/>
    <col min="6159" max="6159" width="27.765625" style="1" customWidth="1"/>
    <col min="6160" max="6160" width="14.84375" style="1" customWidth="1"/>
    <col min="6161" max="6161" width="9.3828125" style="1" customWidth="1"/>
    <col min="6162" max="6162" width="7.61328125" style="1" customWidth="1"/>
    <col min="6163" max="6163" width="45.3828125" style="1" customWidth="1"/>
    <col min="6164" max="6164" width="8.61328125" style="1" customWidth="1"/>
    <col min="6165" max="6165" width="6" style="1" customWidth="1"/>
    <col min="6166" max="6166" width="15.61328125" style="1" customWidth="1"/>
    <col min="6167" max="6167" width="11.3828125" style="1" customWidth="1"/>
    <col min="6168" max="6401" width="9" style="1"/>
    <col min="6402" max="6402" width="4.23046875" style="1" customWidth="1"/>
    <col min="6403" max="6403" width="6" style="1" customWidth="1"/>
    <col min="6404" max="6404" width="5.84375" style="1" customWidth="1"/>
    <col min="6405" max="6405" width="0" style="1" hidden="1" customWidth="1"/>
    <col min="6406" max="6406" width="7.84375" style="1" customWidth="1"/>
    <col min="6407" max="6407" width="9.4609375" style="1" customWidth="1"/>
    <col min="6408" max="6408" width="4.84375" style="1" customWidth="1"/>
    <col min="6409" max="6409" width="6.84375" style="1" customWidth="1"/>
    <col min="6410" max="6410" width="6.765625" style="1" customWidth="1"/>
    <col min="6411" max="6411" width="6" style="1" customWidth="1"/>
    <col min="6412" max="6412" width="13" style="1" customWidth="1"/>
    <col min="6413" max="6413" width="4.23046875" style="1" customWidth="1"/>
    <col min="6414" max="6414" width="5.84375" style="1" customWidth="1"/>
    <col min="6415" max="6415" width="27.765625" style="1" customWidth="1"/>
    <col min="6416" max="6416" width="14.84375" style="1" customWidth="1"/>
    <col min="6417" max="6417" width="9.3828125" style="1" customWidth="1"/>
    <col min="6418" max="6418" width="7.61328125" style="1" customWidth="1"/>
    <col min="6419" max="6419" width="45.3828125" style="1" customWidth="1"/>
    <col min="6420" max="6420" width="8.61328125" style="1" customWidth="1"/>
    <col min="6421" max="6421" width="6" style="1" customWidth="1"/>
    <col min="6422" max="6422" width="15.61328125" style="1" customWidth="1"/>
    <col min="6423" max="6423" width="11.3828125" style="1" customWidth="1"/>
    <col min="6424" max="6657" width="9" style="1"/>
    <col min="6658" max="6658" width="4.23046875" style="1" customWidth="1"/>
    <col min="6659" max="6659" width="6" style="1" customWidth="1"/>
    <col min="6660" max="6660" width="5.84375" style="1" customWidth="1"/>
    <col min="6661" max="6661" width="0" style="1" hidden="1" customWidth="1"/>
    <col min="6662" max="6662" width="7.84375" style="1" customWidth="1"/>
    <col min="6663" max="6663" width="9.4609375" style="1" customWidth="1"/>
    <col min="6664" max="6664" width="4.84375" style="1" customWidth="1"/>
    <col min="6665" max="6665" width="6.84375" style="1" customWidth="1"/>
    <col min="6666" max="6666" width="6.765625" style="1" customWidth="1"/>
    <col min="6667" max="6667" width="6" style="1" customWidth="1"/>
    <col min="6668" max="6668" width="13" style="1" customWidth="1"/>
    <col min="6669" max="6669" width="4.23046875" style="1" customWidth="1"/>
    <col min="6670" max="6670" width="5.84375" style="1" customWidth="1"/>
    <col min="6671" max="6671" width="27.765625" style="1" customWidth="1"/>
    <col min="6672" max="6672" width="14.84375" style="1" customWidth="1"/>
    <col min="6673" max="6673" width="9.3828125" style="1" customWidth="1"/>
    <col min="6674" max="6674" width="7.61328125" style="1" customWidth="1"/>
    <col min="6675" max="6675" width="45.3828125" style="1" customWidth="1"/>
    <col min="6676" max="6676" width="8.61328125" style="1" customWidth="1"/>
    <col min="6677" max="6677" width="6" style="1" customWidth="1"/>
    <col min="6678" max="6678" width="15.61328125" style="1" customWidth="1"/>
    <col min="6679" max="6679" width="11.3828125" style="1" customWidth="1"/>
    <col min="6680" max="6913" width="9" style="1"/>
    <col min="6914" max="6914" width="4.23046875" style="1" customWidth="1"/>
    <col min="6915" max="6915" width="6" style="1" customWidth="1"/>
    <col min="6916" max="6916" width="5.84375" style="1" customWidth="1"/>
    <col min="6917" max="6917" width="0" style="1" hidden="1" customWidth="1"/>
    <col min="6918" max="6918" width="7.84375" style="1" customWidth="1"/>
    <col min="6919" max="6919" width="9.4609375" style="1" customWidth="1"/>
    <col min="6920" max="6920" width="4.84375" style="1" customWidth="1"/>
    <col min="6921" max="6921" width="6.84375" style="1" customWidth="1"/>
    <col min="6922" max="6922" width="6.765625" style="1" customWidth="1"/>
    <col min="6923" max="6923" width="6" style="1" customWidth="1"/>
    <col min="6924" max="6924" width="13" style="1" customWidth="1"/>
    <col min="6925" max="6925" width="4.23046875" style="1" customWidth="1"/>
    <col min="6926" max="6926" width="5.84375" style="1" customWidth="1"/>
    <col min="6927" max="6927" width="27.765625" style="1" customWidth="1"/>
    <col min="6928" max="6928" width="14.84375" style="1" customWidth="1"/>
    <col min="6929" max="6929" width="9.3828125" style="1" customWidth="1"/>
    <col min="6930" max="6930" width="7.61328125" style="1" customWidth="1"/>
    <col min="6931" max="6931" width="45.3828125" style="1" customWidth="1"/>
    <col min="6932" max="6932" width="8.61328125" style="1" customWidth="1"/>
    <col min="6933" max="6933" width="6" style="1" customWidth="1"/>
    <col min="6934" max="6934" width="15.61328125" style="1" customWidth="1"/>
    <col min="6935" max="6935" width="11.3828125" style="1" customWidth="1"/>
    <col min="6936" max="7169" width="9" style="1"/>
    <col min="7170" max="7170" width="4.23046875" style="1" customWidth="1"/>
    <col min="7171" max="7171" width="6" style="1" customWidth="1"/>
    <col min="7172" max="7172" width="5.84375" style="1" customWidth="1"/>
    <col min="7173" max="7173" width="0" style="1" hidden="1" customWidth="1"/>
    <col min="7174" max="7174" width="7.84375" style="1" customWidth="1"/>
    <col min="7175" max="7175" width="9.4609375" style="1" customWidth="1"/>
    <col min="7176" max="7176" width="4.84375" style="1" customWidth="1"/>
    <col min="7177" max="7177" width="6.84375" style="1" customWidth="1"/>
    <col min="7178" max="7178" width="6.765625" style="1" customWidth="1"/>
    <col min="7179" max="7179" width="6" style="1" customWidth="1"/>
    <col min="7180" max="7180" width="13" style="1" customWidth="1"/>
    <col min="7181" max="7181" width="4.23046875" style="1" customWidth="1"/>
    <col min="7182" max="7182" width="5.84375" style="1" customWidth="1"/>
    <col min="7183" max="7183" width="27.765625" style="1" customWidth="1"/>
    <col min="7184" max="7184" width="14.84375" style="1" customWidth="1"/>
    <col min="7185" max="7185" width="9.3828125" style="1" customWidth="1"/>
    <col min="7186" max="7186" width="7.61328125" style="1" customWidth="1"/>
    <col min="7187" max="7187" width="45.3828125" style="1" customWidth="1"/>
    <col min="7188" max="7188" width="8.61328125" style="1" customWidth="1"/>
    <col min="7189" max="7189" width="6" style="1" customWidth="1"/>
    <col min="7190" max="7190" width="15.61328125" style="1" customWidth="1"/>
    <col min="7191" max="7191" width="11.3828125" style="1" customWidth="1"/>
    <col min="7192" max="7425" width="9" style="1"/>
    <col min="7426" max="7426" width="4.23046875" style="1" customWidth="1"/>
    <col min="7427" max="7427" width="6" style="1" customWidth="1"/>
    <col min="7428" max="7428" width="5.84375" style="1" customWidth="1"/>
    <col min="7429" max="7429" width="0" style="1" hidden="1" customWidth="1"/>
    <col min="7430" max="7430" width="7.84375" style="1" customWidth="1"/>
    <col min="7431" max="7431" width="9.4609375" style="1" customWidth="1"/>
    <col min="7432" max="7432" width="4.84375" style="1" customWidth="1"/>
    <col min="7433" max="7433" width="6.84375" style="1" customWidth="1"/>
    <col min="7434" max="7434" width="6.765625" style="1" customWidth="1"/>
    <col min="7435" max="7435" width="6" style="1" customWidth="1"/>
    <col min="7436" max="7436" width="13" style="1" customWidth="1"/>
    <col min="7437" max="7437" width="4.23046875" style="1" customWidth="1"/>
    <col min="7438" max="7438" width="5.84375" style="1" customWidth="1"/>
    <col min="7439" max="7439" width="27.765625" style="1" customWidth="1"/>
    <col min="7440" max="7440" width="14.84375" style="1" customWidth="1"/>
    <col min="7441" max="7441" width="9.3828125" style="1" customWidth="1"/>
    <col min="7442" max="7442" width="7.61328125" style="1" customWidth="1"/>
    <col min="7443" max="7443" width="45.3828125" style="1" customWidth="1"/>
    <col min="7444" max="7444" width="8.61328125" style="1" customWidth="1"/>
    <col min="7445" max="7445" width="6" style="1" customWidth="1"/>
    <col min="7446" max="7446" width="15.61328125" style="1" customWidth="1"/>
    <col min="7447" max="7447" width="11.3828125" style="1" customWidth="1"/>
    <col min="7448" max="7681" width="9" style="1"/>
    <col min="7682" max="7682" width="4.23046875" style="1" customWidth="1"/>
    <col min="7683" max="7683" width="6" style="1" customWidth="1"/>
    <col min="7684" max="7684" width="5.84375" style="1" customWidth="1"/>
    <col min="7685" max="7685" width="0" style="1" hidden="1" customWidth="1"/>
    <col min="7686" max="7686" width="7.84375" style="1" customWidth="1"/>
    <col min="7687" max="7687" width="9.4609375" style="1" customWidth="1"/>
    <col min="7688" max="7688" width="4.84375" style="1" customWidth="1"/>
    <col min="7689" max="7689" width="6.84375" style="1" customWidth="1"/>
    <col min="7690" max="7690" width="6.765625" style="1" customWidth="1"/>
    <col min="7691" max="7691" width="6" style="1" customWidth="1"/>
    <col min="7692" max="7692" width="13" style="1" customWidth="1"/>
    <col min="7693" max="7693" width="4.23046875" style="1" customWidth="1"/>
    <col min="7694" max="7694" width="5.84375" style="1" customWidth="1"/>
    <col min="7695" max="7695" width="27.765625" style="1" customWidth="1"/>
    <col min="7696" max="7696" width="14.84375" style="1" customWidth="1"/>
    <col min="7697" max="7697" width="9.3828125" style="1" customWidth="1"/>
    <col min="7698" max="7698" width="7.61328125" style="1" customWidth="1"/>
    <col min="7699" max="7699" width="45.3828125" style="1" customWidth="1"/>
    <col min="7700" max="7700" width="8.61328125" style="1" customWidth="1"/>
    <col min="7701" max="7701" width="6" style="1" customWidth="1"/>
    <col min="7702" max="7702" width="15.61328125" style="1" customWidth="1"/>
    <col min="7703" max="7703" width="11.3828125" style="1" customWidth="1"/>
    <col min="7704" max="7937" width="9" style="1"/>
    <col min="7938" max="7938" width="4.23046875" style="1" customWidth="1"/>
    <col min="7939" max="7939" width="6" style="1" customWidth="1"/>
    <col min="7940" max="7940" width="5.84375" style="1" customWidth="1"/>
    <col min="7941" max="7941" width="0" style="1" hidden="1" customWidth="1"/>
    <col min="7942" max="7942" width="7.84375" style="1" customWidth="1"/>
    <col min="7943" max="7943" width="9.4609375" style="1" customWidth="1"/>
    <col min="7944" max="7944" width="4.84375" style="1" customWidth="1"/>
    <col min="7945" max="7945" width="6.84375" style="1" customWidth="1"/>
    <col min="7946" max="7946" width="6.765625" style="1" customWidth="1"/>
    <col min="7947" max="7947" width="6" style="1" customWidth="1"/>
    <col min="7948" max="7948" width="13" style="1" customWidth="1"/>
    <col min="7949" max="7949" width="4.23046875" style="1" customWidth="1"/>
    <col min="7950" max="7950" width="5.84375" style="1" customWidth="1"/>
    <col min="7951" max="7951" width="27.765625" style="1" customWidth="1"/>
    <col min="7952" max="7952" width="14.84375" style="1" customWidth="1"/>
    <col min="7953" max="7953" width="9.3828125" style="1" customWidth="1"/>
    <col min="7954" max="7954" width="7.61328125" style="1" customWidth="1"/>
    <col min="7955" max="7955" width="45.3828125" style="1" customWidth="1"/>
    <col min="7956" max="7956" width="8.61328125" style="1" customWidth="1"/>
    <col min="7957" max="7957" width="6" style="1" customWidth="1"/>
    <col min="7958" max="7958" width="15.61328125" style="1" customWidth="1"/>
    <col min="7959" max="7959" width="11.3828125" style="1" customWidth="1"/>
    <col min="7960" max="8193" width="9" style="1"/>
    <col min="8194" max="8194" width="4.23046875" style="1" customWidth="1"/>
    <col min="8195" max="8195" width="6" style="1" customWidth="1"/>
    <col min="8196" max="8196" width="5.84375" style="1" customWidth="1"/>
    <col min="8197" max="8197" width="0" style="1" hidden="1" customWidth="1"/>
    <col min="8198" max="8198" width="7.84375" style="1" customWidth="1"/>
    <col min="8199" max="8199" width="9.4609375" style="1" customWidth="1"/>
    <col min="8200" max="8200" width="4.84375" style="1" customWidth="1"/>
    <col min="8201" max="8201" width="6.84375" style="1" customWidth="1"/>
    <col min="8202" max="8202" width="6.765625" style="1" customWidth="1"/>
    <col min="8203" max="8203" width="6" style="1" customWidth="1"/>
    <col min="8204" max="8204" width="13" style="1" customWidth="1"/>
    <col min="8205" max="8205" width="4.23046875" style="1" customWidth="1"/>
    <col min="8206" max="8206" width="5.84375" style="1" customWidth="1"/>
    <col min="8207" max="8207" width="27.765625" style="1" customWidth="1"/>
    <col min="8208" max="8208" width="14.84375" style="1" customWidth="1"/>
    <col min="8209" max="8209" width="9.3828125" style="1" customWidth="1"/>
    <col min="8210" max="8210" width="7.61328125" style="1" customWidth="1"/>
    <col min="8211" max="8211" width="45.3828125" style="1" customWidth="1"/>
    <col min="8212" max="8212" width="8.61328125" style="1" customWidth="1"/>
    <col min="8213" max="8213" width="6" style="1" customWidth="1"/>
    <col min="8214" max="8214" width="15.61328125" style="1" customWidth="1"/>
    <col min="8215" max="8215" width="11.3828125" style="1" customWidth="1"/>
    <col min="8216" max="8449" width="9" style="1"/>
    <col min="8450" max="8450" width="4.23046875" style="1" customWidth="1"/>
    <col min="8451" max="8451" width="6" style="1" customWidth="1"/>
    <col min="8452" max="8452" width="5.84375" style="1" customWidth="1"/>
    <col min="8453" max="8453" width="0" style="1" hidden="1" customWidth="1"/>
    <col min="8454" max="8454" width="7.84375" style="1" customWidth="1"/>
    <col min="8455" max="8455" width="9.4609375" style="1" customWidth="1"/>
    <col min="8456" max="8456" width="4.84375" style="1" customWidth="1"/>
    <col min="8457" max="8457" width="6.84375" style="1" customWidth="1"/>
    <col min="8458" max="8458" width="6.765625" style="1" customWidth="1"/>
    <col min="8459" max="8459" width="6" style="1" customWidth="1"/>
    <col min="8460" max="8460" width="13" style="1" customWidth="1"/>
    <col min="8461" max="8461" width="4.23046875" style="1" customWidth="1"/>
    <col min="8462" max="8462" width="5.84375" style="1" customWidth="1"/>
    <col min="8463" max="8463" width="27.765625" style="1" customWidth="1"/>
    <col min="8464" max="8464" width="14.84375" style="1" customWidth="1"/>
    <col min="8465" max="8465" width="9.3828125" style="1" customWidth="1"/>
    <col min="8466" max="8466" width="7.61328125" style="1" customWidth="1"/>
    <col min="8467" max="8467" width="45.3828125" style="1" customWidth="1"/>
    <col min="8468" max="8468" width="8.61328125" style="1" customWidth="1"/>
    <col min="8469" max="8469" width="6" style="1" customWidth="1"/>
    <col min="8470" max="8470" width="15.61328125" style="1" customWidth="1"/>
    <col min="8471" max="8471" width="11.3828125" style="1" customWidth="1"/>
    <col min="8472" max="8705" width="9" style="1"/>
    <col min="8706" max="8706" width="4.23046875" style="1" customWidth="1"/>
    <col min="8707" max="8707" width="6" style="1" customWidth="1"/>
    <col min="8708" max="8708" width="5.84375" style="1" customWidth="1"/>
    <col min="8709" max="8709" width="0" style="1" hidden="1" customWidth="1"/>
    <col min="8710" max="8710" width="7.84375" style="1" customWidth="1"/>
    <col min="8711" max="8711" width="9.4609375" style="1" customWidth="1"/>
    <col min="8712" max="8712" width="4.84375" style="1" customWidth="1"/>
    <col min="8713" max="8713" width="6.84375" style="1" customWidth="1"/>
    <col min="8714" max="8714" width="6.765625" style="1" customWidth="1"/>
    <col min="8715" max="8715" width="6" style="1" customWidth="1"/>
    <col min="8716" max="8716" width="13" style="1" customWidth="1"/>
    <col min="8717" max="8717" width="4.23046875" style="1" customWidth="1"/>
    <col min="8718" max="8718" width="5.84375" style="1" customWidth="1"/>
    <col min="8719" max="8719" width="27.765625" style="1" customWidth="1"/>
    <col min="8720" max="8720" width="14.84375" style="1" customWidth="1"/>
    <col min="8721" max="8721" width="9.3828125" style="1" customWidth="1"/>
    <col min="8722" max="8722" width="7.61328125" style="1" customWidth="1"/>
    <col min="8723" max="8723" width="45.3828125" style="1" customWidth="1"/>
    <col min="8724" max="8724" width="8.61328125" style="1" customWidth="1"/>
    <col min="8725" max="8725" width="6" style="1" customWidth="1"/>
    <col min="8726" max="8726" width="15.61328125" style="1" customWidth="1"/>
    <col min="8727" max="8727" width="11.3828125" style="1" customWidth="1"/>
    <col min="8728" max="8961" width="9" style="1"/>
    <col min="8962" max="8962" width="4.23046875" style="1" customWidth="1"/>
    <col min="8963" max="8963" width="6" style="1" customWidth="1"/>
    <col min="8964" max="8964" width="5.84375" style="1" customWidth="1"/>
    <col min="8965" max="8965" width="0" style="1" hidden="1" customWidth="1"/>
    <col min="8966" max="8966" width="7.84375" style="1" customWidth="1"/>
    <col min="8967" max="8967" width="9.4609375" style="1" customWidth="1"/>
    <col min="8968" max="8968" width="4.84375" style="1" customWidth="1"/>
    <col min="8969" max="8969" width="6.84375" style="1" customWidth="1"/>
    <col min="8970" max="8970" width="6.765625" style="1" customWidth="1"/>
    <col min="8971" max="8971" width="6" style="1" customWidth="1"/>
    <col min="8972" max="8972" width="13" style="1" customWidth="1"/>
    <col min="8973" max="8973" width="4.23046875" style="1" customWidth="1"/>
    <col min="8974" max="8974" width="5.84375" style="1" customWidth="1"/>
    <col min="8975" max="8975" width="27.765625" style="1" customWidth="1"/>
    <col min="8976" max="8976" width="14.84375" style="1" customWidth="1"/>
    <col min="8977" max="8977" width="9.3828125" style="1" customWidth="1"/>
    <col min="8978" max="8978" width="7.61328125" style="1" customWidth="1"/>
    <col min="8979" max="8979" width="45.3828125" style="1" customWidth="1"/>
    <col min="8980" max="8980" width="8.61328125" style="1" customWidth="1"/>
    <col min="8981" max="8981" width="6" style="1" customWidth="1"/>
    <col min="8982" max="8982" width="15.61328125" style="1" customWidth="1"/>
    <col min="8983" max="8983" width="11.3828125" style="1" customWidth="1"/>
    <col min="8984" max="9217" width="9" style="1"/>
    <col min="9218" max="9218" width="4.23046875" style="1" customWidth="1"/>
    <col min="9219" max="9219" width="6" style="1" customWidth="1"/>
    <col min="9220" max="9220" width="5.84375" style="1" customWidth="1"/>
    <col min="9221" max="9221" width="0" style="1" hidden="1" customWidth="1"/>
    <col min="9222" max="9222" width="7.84375" style="1" customWidth="1"/>
    <col min="9223" max="9223" width="9.4609375" style="1" customWidth="1"/>
    <col min="9224" max="9224" width="4.84375" style="1" customWidth="1"/>
    <col min="9225" max="9225" width="6.84375" style="1" customWidth="1"/>
    <col min="9226" max="9226" width="6.765625" style="1" customWidth="1"/>
    <col min="9227" max="9227" width="6" style="1" customWidth="1"/>
    <col min="9228" max="9228" width="13" style="1" customWidth="1"/>
    <col min="9229" max="9229" width="4.23046875" style="1" customWidth="1"/>
    <col min="9230" max="9230" width="5.84375" style="1" customWidth="1"/>
    <col min="9231" max="9231" width="27.765625" style="1" customWidth="1"/>
    <col min="9232" max="9232" width="14.84375" style="1" customWidth="1"/>
    <col min="9233" max="9233" width="9.3828125" style="1" customWidth="1"/>
    <col min="9234" max="9234" width="7.61328125" style="1" customWidth="1"/>
    <col min="9235" max="9235" width="45.3828125" style="1" customWidth="1"/>
    <col min="9236" max="9236" width="8.61328125" style="1" customWidth="1"/>
    <col min="9237" max="9237" width="6" style="1" customWidth="1"/>
    <col min="9238" max="9238" width="15.61328125" style="1" customWidth="1"/>
    <col min="9239" max="9239" width="11.3828125" style="1" customWidth="1"/>
    <col min="9240" max="9473" width="9" style="1"/>
    <col min="9474" max="9474" width="4.23046875" style="1" customWidth="1"/>
    <col min="9475" max="9475" width="6" style="1" customWidth="1"/>
    <col min="9476" max="9476" width="5.84375" style="1" customWidth="1"/>
    <col min="9477" max="9477" width="0" style="1" hidden="1" customWidth="1"/>
    <col min="9478" max="9478" width="7.84375" style="1" customWidth="1"/>
    <col min="9479" max="9479" width="9.4609375" style="1" customWidth="1"/>
    <col min="9480" max="9480" width="4.84375" style="1" customWidth="1"/>
    <col min="9481" max="9481" width="6.84375" style="1" customWidth="1"/>
    <col min="9482" max="9482" width="6.765625" style="1" customWidth="1"/>
    <col min="9483" max="9483" width="6" style="1" customWidth="1"/>
    <col min="9484" max="9484" width="13" style="1" customWidth="1"/>
    <col min="9485" max="9485" width="4.23046875" style="1" customWidth="1"/>
    <col min="9486" max="9486" width="5.84375" style="1" customWidth="1"/>
    <col min="9487" max="9487" width="27.765625" style="1" customWidth="1"/>
    <col min="9488" max="9488" width="14.84375" style="1" customWidth="1"/>
    <col min="9489" max="9489" width="9.3828125" style="1" customWidth="1"/>
    <col min="9490" max="9490" width="7.61328125" style="1" customWidth="1"/>
    <col min="9491" max="9491" width="45.3828125" style="1" customWidth="1"/>
    <col min="9492" max="9492" width="8.61328125" style="1" customWidth="1"/>
    <col min="9493" max="9493" width="6" style="1" customWidth="1"/>
    <col min="9494" max="9494" width="15.61328125" style="1" customWidth="1"/>
    <col min="9495" max="9495" width="11.3828125" style="1" customWidth="1"/>
    <col min="9496" max="9729" width="9" style="1"/>
    <col min="9730" max="9730" width="4.23046875" style="1" customWidth="1"/>
    <col min="9731" max="9731" width="6" style="1" customWidth="1"/>
    <col min="9732" max="9732" width="5.84375" style="1" customWidth="1"/>
    <col min="9733" max="9733" width="0" style="1" hidden="1" customWidth="1"/>
    <col min="9734" max="9734" width="7.84375" style="1" customWidth="1"/>
    <col min="9735" max="9735" width="9.4609375" style="1" customWidth="1"/>
    <col min="9736" max="9736" width="4.84375" style="1" customWidth="1"/>
    <col min="9737" max="9737" width="6.84375" style="1" customWidth="1"/>
    <col min="9738" max="9738" width="6.765625" style="1" customWidth="1"/>
    <col min="9739" max="9739" width="6" style="1" customWidth="1"/>
    <col min="9740" max="9740" width="13" style="1" customWidth="1"/>
    <col min="9741" max="9741" width="4.23046875" style="1" customWidth="1"/>
    <col min="9742" max="9742" width="5.84375" style="1" customWidth="1"/>
    <col min="9743" max="9743" width="27.765625" style="1" customWidth="1"/>
    <col min="9744" max="9744" width="14.84375" style="1" customWidth="1"/>
    <col min="9745" max="9745" width="9.3828125" style="1" customWidth="1"/>
    <col min="9746" max="9746" width="7.61328125" style="1" customWidth="1"/>
    <col min="9747" max="9747" width="45.3828125" style="1" customWidth="1"/>
    <col min="9748" max="9748" width="8.61328125" style="1" customWidth="1"/>
    <col min="9749" max="9749" width="6" style="1" customWidth="1"/>
    <col min="9750" max="9750" width="15.61328125" style="1" customWidth="1"/>
    <col min="9751" max="9751" width="11.3828125" style="1" customWidth="1"/>
    <col min="9752" max="9985" width="9" style="1"/>
    <col min="9986" max="9986" width="4.23046875" style="1" customWidth="1"/>
    <col min="9987" max="9987" width="6" style="1" customWidth="1"/>
    <col min="9988" max="9988" width="5.84375" style="1" customWidth="1"/>
    <col min="9989" max="9989" width="0" style="1" hidden="1" customWidth="1"/>
    <col min="9990" max="9990" width="7.84375" style="1" customWidth="1"/>
    <col min="9991" max="9991" width="9.4609375" style="1" customWidth="1"/>
    <col min="9992" max="9992" width="4.84375" style="1" customWidth="1"/>
    <col min="9993" max="9993" width="6.84375" style="1" customWidth="1"/>
    <col min="9994" max="9994" width="6.765625" style="1" customWidth="1"/>
    <col min="9995" max="9995" width="6" style="1" customWidth="1"/>
    <col min="9996" max="9996" width="13" style="1" customWidth="1"/>
    <col min="9997" max="9997" width="4.23046875" style="1" customWidth="1"/>
    <col min="9998" max="9998" width="5.84375" style="1" customWidth="1"/>
    <col min="9999" max="9999" width="27.765625" style="1" customWidth="1"/>
    <col min="10000" max="10000" width="14.84375" style="1" customWidth="1"/>
    <col min="10001" max="10001" width="9.3828125" style="1" customWidth="1"/>
    <col min="10002" max="10002" width="7.61328125" style="1" customWidth="1"/>
    <col min="10003" max="10003" width="45.3828125" style="1" customWidth="1"/>
    <col min="10004" max="10004" width="8.61328125" style="1" customWidth="1"/>
    <col min="10005" max="10005" width="6" style="1" customWidth="1"/>
    <col min="10006" max="10006" width="15.61328125" style="1" customWidth="1"/>
    <col min="10007" max="10007" width="11.3828125" style="1" customWidth="1"/>
    <col min="10008" max="10241" width="9" style="1"/>
    <col min="10242" max="10242" width="4.23046875" style="1" customWidth="1"/>
    <col min="10243" max="10243" width="6" style="1" customWidth="1"/>
    <col min="10244" max="10244" width="5.84375" style="1" customWidth="1"/>
    <col min="10245" max="10245" width="0" style="1" hidden="1" customWidth="1"/>
    <col min="10246" max="10246" width="7.84375" style="1" customWidth="1"/>
    <col min="10247" max="10247" width="9.4609375" style="1" customWidth="1"/>
    <col min="10248" max="10248" width="4.84375" style="1" customWidth="1"/>
    <col min="10249" max="10249" width="6.84375" style="1" customWidth="1"/>
    <col min="10250" max="10250" width="6.765625" style="1" customWidth="1"/>
    <col min="10251" max="10251" width="6" style="1" customWidth="1"/>
    <col min="10252" max="10252" width="13" style="1" customWidth="1"/>
    <col min="10253" max="10253" width="4.23046875" style="1" customWidth="1"/>
    <col min="10254" max="10254" width="5.84375" style="1" customWidth="1"/>
    <col min="10255" max="10255" width="27.765625" style="1" customWidth="1"/>
    <col min="10256" max="10256" width="14.84375" style="1" customWidth="1"/>
    <col min="10257" max="10257" width="9.3828125" style="1" customWidth="1"/>
    <col min="10258" max="10258" width="7.61328125" style="1" customWidth="1"/>
    <col min="10259" max="10259" width="45.3828125" style="1" customWidth="1"/>
    <col min="10260" max="10260" width="8.61328125" style="1" customWidth="1"/>
    <col min="10261" max="10261" width="6" style="1" customWidth="1"/>
    <col min="10262" max="10262" width="15.61328125" style="1" customWidth="1"/>
    <col min="10263" max="10263" width="11.3828125" style="1" customWidth="1"/>
    <col min="10264" max="10497" width="9" style="1"/>
    <col min="10498" max="10498" width="4.23046875" style="1" customWidth="1"/>
    <col min="10499" max="10499" width="6" style="1" customWidth="1"/>
    <col min="10500" max="10500" width="5.84375" style="1" customWidth="1"/>
    <col min="10501" max="10501" width="0" style="1" hidden="1" customWidth="1"/>
    <col min="10502" max="10502" width="7.84375" style="1" customWidth="1"/>
    <col min="10503" max="10503" width="9.4609375" style="1" customWidth="1"/>
    <col min="10504" max="10504" width="4.84375" style="1" customWidth="1"/>
    <col min="10505" max="10505" width="6.84375" style="1" customWidth="1"/>
    <col min="10506" max="10506" width="6.765625" style="1" customWidth="1"/>
    <col min="10507" max="10507" width="6" style="1" customWidth="1"/>
    <col min="10508" max="10508" width="13" style="1" customWidth="1"/>
    <col min="10509" max="10509" width="4.23046875" style="1" customWidth="1"/>
    <col min="10510" max="10510" width="5.84375" style="1" customWidth="1"/>
    <col min="10511" max="10511" width="27.765625" style="1" customWidth="1"/>
    <col min="10512" max="10512" width="14.84375" style="1" customWidth="1"/>
    <col min="10513" max="10513" width="9.3828125" style="1" customWidth="1"/>
    <col min="10514" max="10514" width="7.61328125" style="1" customWidth="1"/>
    <col min="10515" max="10515" width="45.3828125" style="1" customWidth="1"/>
    <col min="10516" max="10516" width="8.61328125" style="1" customWidth="1"/>
    <col min="10517" max="10517" width="6" style="1" customWidth="1"/>
    <col min="10518" max="10518" width="15.61328125" style="1" customWidth="1"/>
    <col min="10519" max="10519" width="11.3828125" style="1" customWidth="1"/>
    <col min="10520" max="10753" width="9" style="1"/>
    <col min="10754" max="10754" width="4.23046875" style="1" customWidth="1"/>
    <col min="10755" max="10755" width="6" style="1" customWidth="1"/>
    <col min="10756" max="10756" width="5.84375" style="1" customWidth="1"/>
    <col min="10757" max="10757" width="0" style="1" hidden="1" customWidth="1"/>
    <col min="10758" max="10758" width="7.84375" style="1" customWidth="1"/>
    <col min="10759" max="10759" width="9.4609375" style="1" customWidth="1"/>
    <col min="10760" max="10760" width="4.84375" style="1" customWidth="1"/>
    <col min="10761" max="10761" width="6.84375" style="1" customWidth="1"/>
    <col min="10762" max="10762" width="6.765625" style="1" customWidth="1"/>
    <col min="10763" max="10763" width="6" style="1" customWidth="1"/>
    <col min="10764" max="10764" width="13" style="1" customWidth="1"/>
    <col min="10765" max="10765" width="4.23046875" style="1" customWidth="1"/>
    <col min="10766" max="10766" width="5.84375" style="1" customWidth="1"/>
    <col min="10767" max="10767" width="27.765625" style="1" customWidth="1"/>
    <col min="10768" max="10768" width="14.84375" style="1" customWidth="1"/>
    <col min="10769" max="10769" width="9.3828125" style="1" customWidth="1"/>
    <col min="10770" max="10770" width="7.61328125" style="1" customWidth="1"/>
    <col min="10771" max="10771" width="45.3828125" style="1" customWidth="1"/>
    <col min="10772" max="10772" width="8.61328125" style="1" customWidth="1"/>
    <col min="10773" max="10773" width="6" style="1" customWidth="1"/>
    <col min="10774" max="10774" width="15.61328125" style="1" customWidth="1"/>
    <col min="10775" max="10775" width="11.3828125" style="1" customWidth="1"/>
    <col min="10776" max="11009" width="9" style="1"/>
    <col min="11010" max="11010" width="4.23046875" style="1" customWidth="1"/>
    <col min="11011" max="11011" width="6" style="1" customWidth="1"/>
    <col min="11012" max="11012" width="5.84375" style="1" customWidth="1"/>
    <col min="11013" max="11013" width="0" style="1" hidden="1" customWidth="1"/>
    <col min="11014" max="11014" width="7.84375" style="1" customWidth="1"/>
    <col min="11015" max="11015" width="9.4609375" style="1" customWidth="1"/>
    <col min="11016" max="11016" width="4.84375" style="1" customWidth="1"/>
    <col min="11017" max="11017" width="6.84375" style="1" customWidth="1"/>
    <col min="11018" max="11018" width="6.765625" style="1" customWidth="1"/>
    <col min="11019" max="11019" width="6" style="1" customWidth="1"/>
    <col min="11020" max="11020" width="13" style="1" customWidth="1"/>
    <col min="11021" max="11021" width="4.23046875" style="1" customWidth="1"/>
    <col min="11022" max="11022" width="5.84375" style="1" customWidth="1"/>
    <col min="11023" max="11023" width="27.765625" style="1" customWidth="1"/>
    <col min="11024" max="11024" width="14.84375" style="1" customWidth="1"/>
    <col min="11025" max="11025" width="9.3828125" style="1" customWidth="1"/>
    <col min="11026" max="11026" width="7.61328125" style="1" customWidth="1"/>
    <col min="11027" max="11027" width="45.3828125" style="1" customWidth="1"/>
    <col min="11028" max="11028" width="8.61328125" style="1" customWidth="1"/>
    <col min="11029" max="11029" width="6" style="1" customWidth="1"/>
    <col min="11030" max="11030" width="15.61328125" style="1" customWidth="1"/>
    <col min="11031" max="11031" width="11.3828125" style="1" customWidth="1"/>
    <col min="11032" max="11265" width="9" style="1"/>
    <col min="11266" max="11266" width="4.23046875" style="1" customWidth="1"/>
    <col min="11267" max="11267" width="6" style="1" customWidth="1"/>
    <col min="11268" max="11268" width="5.84375" style="1" customWidth="1"/>
    <col min="11269" max="11269" width="0" style="1" hidden="1" customWidth="1"/>
    <col min="11270" max="11270" width="7.84375" style="1" customWidth="1"/>
    <col min="11271" max="11271" width="9.4609375" style="1" customWidth="1"/>
    <col min="11272" max="11272" width="4.84375" style="1" customWidth="1"/>
    <col min="11273" max="11273" width="6.84375" style="1" customWidth="1"/>
    <col min="11274" max="11274" width="6.765625" style="1" customWidth="1"/>
    <col min="11275" max="11275" width="6" style="1" customWidth="1"/>
    <col min="11276" max="11276" width="13" style="1" customWidth="1"/>
    <col min="11277" max="11277" width="4.23046875" style="1" customWidth="1"/>
    <col min="11278" max="11278" width="5.84375" style="1" customWidth="1"/>
    <col min="11279" max="11279" width="27.765625" style="1" customWidth="1"/>
    <col min="11280" max="11280" width="14.84375" style="1" customWidth="1"/>
    <col min="11281" max="11281" width="9.3828125" style="1" customWidth="1"/>
    <col min="11282" max="11282" width="7.61328125" style="1" customWidth="1"/>
    <col min="11283" max="11283" width="45.3828125" style="1" customWidth="1"/>
    <col min="11284" max="11284" width="8.61328125" style="1" customWidth="1"/>
    <col min="11285" max="11285" width="6" style="1" customWidth="1"/>
    <col min="11286" max="11286" width="15.61328125" style="1" customWidth="1"/>
    <col min="11287" max="11287" width="11.3828125" style="1" customWidth="1"/>
    <col min="11288" max="11521" width="9" style="1"/>
    <col min="11522" max="11522" width="4.23046875" style="1" customWidth="1"/>
    <col min="11523" max="11523" width="6" style="1" customWidth="1"/>
    <col min="11524" max="11524" width="5.84375" style="1" customWidth="1"/>
    <col min="11525" max="11525" width="0" style="1" hidden="1" customWidth="1"/>
    <col min="11526" max="11526" width="7.84375" style="1" customWidth="1"/>
    <col min="11527" max="11527" width="9.4609375" style="1" customWidth="1"/>
    <col min="11528" max="11528" width="4.84375" style="1" customWidth="1"/>
    <col min="11529" max="11529" width="6.84375" style="1" customWidth="1"/>
    <col min="11530" max="11530" width="6.765625" style="1" customWidth="1"/>
    <col min="11531" max="11531" width="6" style="1" customWidth="1"/>
    <col min="11532" max="11532" width="13" style="1" customWidth="1"/>
    <col min="11533" max="11533" width="4.23046875" style="1" customWidth="1"/>
    <col min="11534" max="11534" width="5.84375" style="1" customWidth="1"/>
    <col min="11535" max="11535" width="27.765625" style="1" customWidth="1"/>
    <col min="11536" max="11536" width="14.84375" style="1" customWidth="1"/>
    <col min="11537" max="11537" width="9.3828125" style="1" customWidth="1"/>
    <col min="11538" max="11538" width="7.61328125" style="1" customWidth="1"/>
    <col min="11539" max="11539" width="45.3828125" style="1" customWidth="1"/>
    <col min="11540" max="11540" width="8.61328125" style="1" customWidth="1"/>
    <col min="11541" max="11541" width="6" style="1" customWidth="1"/>
    <col min="11542" max="11542" width="15.61328125" style="1" customWidth="1"/>
    <col min="11543" max="11543" width="11.3828125" style="1" customWidth="1"/>
    <col min="11544" max="11777" width="9" style="1"/>
    <col min="11778" max="11778" width="4.23046875" style="1" customWidth="1"/>
    <col min="11779" max="11779" width="6" style="1" customWidth="1"/>
    <col min="11780" max="11780" width="5.84375" style="1" customWidth="1"/>
    <col min="11781" max="11781" width="0" style="1" hidden="1" customWidth="1"/>
    <col min="11782" max="11782" width="7.84375" style="1" customWidth="1"/>
    <col min="11783" max="11783" width="9.4609375" style="1" customWidth="1"/>
    <col min="11784" max="11784" width="4.84375" style="1" customWidth="1"/>
    <col min="11785" max="11785" width="6.84375" style="1" customWidth="1"/>
    <col min="11786" max="11786" width="6.765625" style="1" customWidth="1"/>
    <col min="11787" max="11787" width="6" style="1" customWidth="1"/>
    <col min="11788" max="11788" width="13" style="1" customWidth="1"/>
    <col min="11789" max="11789" width="4.23046875" style="1" customWidth="1"/>
    <col min="11790" max="11790" width="5.84375" style="1" customWidth="1"/>
    <col min="11791" max="11791" width="27.765625" style="1" customWidth="1"/>
    <col min="11792" max="11792" width="14.84375" style="1" customWidth="1"/>
    <col min="11793" max="11793" width="9.3828125" style="1" customWidth="1"/>
    <col min="11794" max="11794" width="7.61328125" style="1" customWidth="1"/>
    <col min="11795" max="11795" width="45.3828125" style="1" customWidth="1"/>
    <col min="11796" max="11796" width="8.61328125" style="1" customWidth="1"/>
    <col min="11797" max="11797" width="6" style="1" customWidth="1"/>
    <col min="11798" max="11798" width="15.61328125" style="1" customWidth="1"/>
    <col min="11799" max="11799" width="11.3828125" style="1" customWidth="1"/>
    <col min="11800" max="12033" width="9" style="1"/>
    <col min="12034" max="12034" width="4.23046875" style="1" customWidth="1"/>
    <col min="12035" max="12035" width="6" style="1" customWidth="1"/>
    <col min="12036" max="12036" width="5.84375" style="1" customWidth="1"/>
    <col min="12037" max="12037" width="0" style="1" hidden="1" customWidth="1"/>
    <col min="12038" max="12038" width="7.84375" style="1" customWidth="1"/>
    <col min="12039" max="12039" width="9.4609375" style="1" customWidth="1"/>
    <col min="12040" max="12040" width="4.84375" style="1" customWidth="1"/>
    <col min="12041" max="12041" width="6.84375" style="1" customWidth="1"/>
    <col min="12042" max="12042" width="6.765625" style="1" customWidth="1"/>
    <col min="12043" max="12043" width="6" style="1" customWidth="1"/>
    <col min="12044" max="12044" width="13" style="1" customWidth="1"/>
    <col min="12045" max="12045" width="4.23046875" style="1" customWidth="1"/>
    <col min="12046" max="12046" width="5.84375" style="1" customWidth="1"/>
    <col min="12047" max="12047" width="27.765625" style="1" customWidth="1"/>
    <col min="12048" max="12048" width="14.84375" style="1" customWidth="1"/>
    <col min="12049" max="12049" width="9.3828125" style="1" customWidth="1"/>
    <col min="12050" max="12050" width="7.61328125" style="1" customWidth="1"/>
    <col min="12051" max="12051" width="45.3828125" style="1" customWidth="1"/>
    <col min="12052" max="12052" width="8.61328125" style="1" customWidth="1"/>
    <col min="12053" max="12053" width="6" style="1" customWidth="1"/>
    <col min="12054" max="12054" width="15.61328125" style="1" customWidth="1"/>
    <col min="12055" max="12055" width="11.3828125" style="1" customWidth="1"/>
    <col min="12056" max="12289" width="9" style="1"/>
    <col min="12290" max="12290" width="4.23046875" style="1" customWidth="1"/>
    <col min="12291" max="12291" width="6" style="1" customWidth="1"/>
    <col min="12292" max="12292" width="5.84375" style="1" customWidth="1"/>
    <col min="12293" max="12293" width="0" style="1" hidden="1" customWidth="1"/>
    <col min="12294" max="12294" width="7.84375" style="1" customWidth="1"/>
    <col min="12295" max="12295" width="9.4609375" style="1" customWidth="1"/>
    <col min="12296" max="12296" width="4.84375" style="1" customWidth="1"/>
    <col min="12297" max="12297" width="6.84375" style="1" customWidth="1"/>
    <col min="12298" max="12298" width="6.765625" style="1" customWidth="1"/>
    <col min="12299" max="12299" width="6" style="1" customWidth="1"/>
    <col min="12300" max="12300" width="13" style="1" customWidth="1"/>
    <col min="12301" max="12301" width="4.23046875" style="1" customWidth="1"/>
    <col min="12302" max="12302" width="5.84375" style="1" customWidth="1"/>
    <col min="12303" max="12303" width="27.765625" style="1" customWidth="1"/>
    <col min="12304" max="12304" width="14.84375" style="1" customWidth="1"/>
    <col min="12305" max="12305" width="9.3828125" style="1" customWidth="1"/>
    <col min="12306" max="12306" width="7.61328125" style="1" customWidth="1"/>
    <col min="12307" max="12307" width="45.3828125" style="1" customWidth="1"/>
    <col min="12308" max="12308" width="8.61328125" style="1" customWidth="1"/>
    <col min="12309" max="12309" width="6" style="1" customWidth="1"/>
    <col min="12310" max="12310" width="15.61328125" style="1" customWidth="1"/>
    <col min="12311" max="12311" width="11.3828125" style="1" customWidth="1"/>
    <col min="12312" max="12545" width="9" style="1"/>
    <col min="12546" max="12546" width="4.23046875" style="1" customWidth="1"/>
    <col min="12547" max="12547" width="6" style="1" customWidth="1"/>
    <col min="12548" max="12548" width="5.84375" style="1" customWidth="1"/>
    <col min="12549" max="12549" width="0" style="1" hidden="1" customWidth="1"/>
    <col min="12550" max="12550" width="7.84375" style="1" customWidth="1"/>
    <col min="12551" max="12551" width="9.4609375" style="1" customWidth="1"/>
    <col min="12552" max="12552" width="4.84375" style="1" customWidth="1"/>
    <col min="12553" max="12553" width="6.84375" style="1" customWidth="1"/>
    <col min="12554" max="12554" width="6.765625" style="1" customWidth="1"/>
    <col min="12555" max="12555" width="6" style="1" customWidth="1"/>
    <col min="12556" max="12556" width="13" style="1" customWidth="1"/>
    <col min="12557" max="12557" width="4.23046875" style="1" customWidth="1"/>
    <col min="12558" max="12558" width="5.84375" style="1" customWidth="1"/>
    <col min="12559" max="12559" width="27.765625" style="1" customWidth="1"/>
    <col min="12560" max="12560" width="14.84375" style="1" customWidth="1"/>
    <col min="12561" max="12561" width="9.3828125" style="1" customWidth="1"/>
    <col min="12562" max="12562" width="7.61328125" style="1" customWidth="1"/>
    <col min="12563" max="12563" width="45.3828125" style="1" customWidth="1"/>
    <col min="12564" max="12564" width="8.61328125" style="1" customWidth="1"/>
    <col min="12565" max="12565" width="6" style="1" customWidth="1"/>
    <col min="12566" max="12566" width="15.61328125" style="1" customWidth="1"/>
    <col min="12567" max="12567" width="11.3828125" style="1" customWidth="1"/>
    <col min="12568" max="12801" width="9" style="1"/>
    <col min="12802" max="12802" width="4.23046875" style="1" customWidth="1"/>
    <col min="12803" max="12803" width="6" style="1" customWidth="1"/>
    <col min="12804" max="12804" width="5.84375" style="1" customWidth="1"/>
    <col min="12805" max="12805" width="0" style="1" hidden="1" customWidth="1"/>
    <col min="12806" max="12806" width="7.84375" style="1" customWidth="1"/>
    <col min="12807" max="12807" width="9.4609375" style="1" customWidth="1"/>
    <col min="12808" max="12808" width="4.84375" style="1" customWidth="1"/>
    <col min="12809" max="12809" width="6.84375" style="1" customWidth="1"/>
    <col min="12810" max="12810" width="6.765625" style="1" customWidth="1"/>
    <col min="12811" max="12811" width="6" style="1" customWidth="1"/>
    <col min="12812" max="12812" width="13" style="1" customWidth="1"/>
    <col min="12813" max="12813" width="4.23046875" style="1" customWidth="1"/>
    <col min="12814" max="12814" width="5.84375" style="1" customWidth="1"/>
    <col min="12815" max="12815" width="27.765625" style="1" customWidth="1"/>
    <col min="12816" max="12816" width="14.84375" style="1" customWidth="1"/>
    <col min="12817" max="12817" width="9.3828125" style="1" customWidth="1"/>
    <col min="12818" max="12818" width="7.61328125" style="1" customWidth="1"/>
    <col min="12819" max="12819" width="45.3828125" style="1" customWidth="1"/>
    <col min="12820" max="12820" width="8.61328125" style="1" customWidth="1"/>
    <col min="12821" max="12821" width="6" style="1" customWidth="1"/>
    <col min="12822" max="12822" width="15.61328125" style="1" customWidth="1"/>
    <col min="12823" max="12823" width="11.3828125" style="1" customWidth="1"/>
    <col min="12824" max="13057" width="9" style="1"/>
    <col min="13058" max="13058" width="4.23046875" style="1" customWidth="1"/>
    <col min="13059" max="13059" width="6" style="1" customWidth="1"/>
    <col min="13060" max="13060" width="5.84375" style="1" customWidth="1"/>
    <col min="13061" max="13061" width="0" style="1" hidden="1" customWidth="1"/>
    <col min="13062" max="13062" width="7.84375" style="1" customWidth="1"/>
    <col min="13063" max="13063" width="9.4609375" style="1" customWidth="1"/>
    <col min="13064" max="13064" width="4.84375" style="1" customWidth="1"/>
    <col min="13065" max="13065" width="6.84375" style="1" customWidth="1"/>
    <col min="13066" max="13066" width="6.765625" style="1" customWidth="1"/>
    <col min="13067" max="13067" width="6" style="1" customWidth="1"/>
    <col min="13068" max="13068" width="13" style="1" customWidth="1"/>
    <col min="13069" max="13069" width="4.23046875" style="1" customWidth="1"/>
    <col min="13070" max="13070" width="5.84375" style="1" customWidth="1"/>
    <col min="13071" max="13071" width="27.765625" style="1" customWidth="1"/>
    <col min="13072" max="13072" width="14.84375" style="1" customWidth="1"/>
    <col min="13073" max="13073" width="9.3828125" style="1" customWidth="1"/>
    <col min="13074" max="13074" width="7.61328125" style="1" customWidth="1"/>
    <col min="13075" max="13075" width="45.3828125" style="1" customWidth="1"/>
    <col min="13076" max="13076" width="8.61328125" style="1" customWidth="1"/>
    <col min="13077" max="13077" width="6" style="1" customWidth="1"/>
    <col min="13078" max="13078" width="15.61328125" style="1" customWidth="1"/>
    <col min="13079" max="13079" width="11.3828125" style="1" customWidth="1"/>
    <col min="13080" max="13313" width="9" style="1"/>
    <col min="13314" max="13314" width="4.23046875" style="1" customWidth="1"/>
    <col min="13315" max="13315" width="6" style="1" customWidth="1"/>
    <col min="13316" max="13316" width="5.84375" style="1" customWidth="1"/>
    <col min="13317" max="13317" width="0" style="1" hidden="1" customWidth="1"/>
    <col min="13318" max="13318" width="7.84375" style="1" customWidth="1"/>
    <col min="13319" max="13319" width="9.4609375" style="1" customWidth="1"/>
    <col min="13320" max="13320" width="4.84375" style="1" customWidth="1"/>
    <col min="13321" max="13321" width="6.84375" style="1" customWidth="1"/>
    <col min="13322" max="13322" width="6.765625" style="1" customWidth="1"/>
    <col min="13323" max="13323" width="6" style="1" customWidth="1"/>
    <col min="13324" max="13324" width="13" style="1" customWidth="1"/>
    <col min="13325" max="13325" width="4.23046875" style="1" customWidth="1"/>
    <col min="13326" max="13326" width="5.84375" style="1" customWidth="1"/>
    <col min="13327" max="13327" width="27.765625" style="1" customWidth="1"/>
    <col min="13328" max="13328" width="14.84375" style="1" customWidth="1"/>
    <col min="13329" max="13329" width="9.3828125" style="1" customWidth="1"/>
    <col min="13330" max="13330" width="7.61328125" style="1" customWidth="1"/>
    <col min="13331" max="13331" width="45.3828125" style="1" customWidth="1"/>
    <col min="13332" max="13332" width="8.61328125" style="1" customWidth="1"/>
    <col min="13333" max="13333" width="6" style="1" customWidth="1"/>
    <col min="13334" max="13334" width="15.61328125" style="1" customWidth="1"/>
    <col min="13335" max="13335" width="11.3828125" style="1" customWidth="1"/>
    <col min="13336" max="13569" width="9" style="1"/>
    <col min="13570" max="13570" width="4.23046875" style="1" customWidth="1"/>
    <col min="13571" max="13571" width="6" style="1" customWidth="1"/>
    <col min="13572" max="13572" width="5.84375" style="1" customWidth="1"/>
    <col min="13573" max="13573" width="0" style="1" hidden="1" customWidth="1"/>
    <col min="13574" max="13574" width="7.84375" style="1" customWidth="1"/>
    <col min="13575" max="13575" width="9.4609375" style="1" customWidth="1"/>
    <col min="13576" max="13576" width="4.84375" style="1" customWidth="1"/>
    <col min="13577" max="13577" width="6.84375" style="1" customWidth="1"/>
    <col min="13578" max="13578" width="6.765625" style="1" customWidth="1"/>
    <col min="13579" max="13579" width="6" style="1" customWidth="1"/>
    <col min="13580" max="13580" width="13" style="1" customWidth="1"/>
    <col min="13581" max="13581" width="4.23046875" style="1" customWidth="1"/>
    <col min="13582" max="13582" width="5.84375" style="1" customWidth="1"/>
    <col min="13583" max="13583" width="27.765625" style="1" customWidth="1"/>
    <col min="13584" max="13584" width="14.84375" style="1" customWidth="1"/>
    <col min="13585" max="13585" width="9.3828125" style="1" customWidth="1"/>
    <col min="13586" max="13586" width="7.61328125" style="1" customWidth="1"/>
    <col min="13587" max="13587" width="45.3828125" style="1" customWidth="1"/>
    <col min="13588" max="13588" width="8.61328125" style="1" customWidth="1"/>
    <col min="13589" max="13589" width="6" style="1" customWidth="1"/>
    <col min="13590" max="13590" width="15.61328125" style="1" customWidth="1"/>
    <col min="13591" max="13591" width="11.3828125" style="1" customWidth="1"/>
    <col min="13592" max="13825" width="9" style="1"/>
    <col min="13826" max="13826" width="4.23046875" style="1" customWidth="1"/>
    <col min="13827" max="13827" width="6" style="1" customWidth="1"/>
    <col min="13828" max="13828" width="5.84375" style="1" customWidth="1"/>
    <col min="13829" max="13829" width="0" style="1" hidden="1" customWidth="1"/>
    <col min="13830" max="13830" width="7.84375" style="1" customWidth="1"/>
    <col min="13831" max="13831" width="9.4609375" style="1" customWidth="1"/>
    <col min="13832" max="13832" width="4.84375" style="1" customWidth="1"/>
    <col min="13833" max="13833" width="6.84375" style="1" customWidth="1"/>
    <col min="13834" max="13834" width="6.765625" style="1" customWidth="1"/>
    <col min="13835" max="13835" width="6" style="1" customWidth="1"/>
    <col min="13836" max="13836" width="13" style="1" customWidth="1"/>
    <col min="13837" max="13837" width="4.23046875" style="1" customWidth="1"/>
    <col min="13838" max="13838" width="5.84375" style="1" customWidth="1"/>
    <col min="13839" max="13839" width="27.765625" style="1" customWidth="1"/>
    <col min="13840" max="13840" width="14.84375" style="1" customWidth="1"/>
    <col min="13841" max="13841" width="9.3828125" style="1" customWidth="1"/>
    <col min="13842" max="13842" width="7.61328125" style="1" customWidth="1"/>
    <col min="13843" max="13843" width="45.3828125" style="1" customWidth="1"/>
    <col min="13844" max="13844" width="8.61328125" style="1" customWidth="1"/>
    <col min="13845" max="13845" width="6" style="1" customWidth="1"/>
    <col min="13846" max="13846" width="15.61328125" style="1" customWidth="1"/>
    <col min="13847" max="13847" width="11.3828125" style="1" customWidth="1"/>
    <col min="13848" max="14081" width="9" style="1"/>
    <col min="14082" max="14082" width="4.23046875" style="1" customWidth="1"/>
    <col min="14083" max="14083" width="6" style="1" customWidth="1"/>
    <col min="14084" max="14084" width="5.84375" style="1" customWidth="1"/>
    <col min="14085" max="14085" width="0" style="1" hidden="1" customWidth="1"/>
    <col min="14086" max="14086" width="7.84375" style="1" customWidth="1"/>
    <col min="14087" max="14087" width="9.4609375" style="1" customWidth="1"/>
    <col min="14088" max="14088" width="4.84375" style="1" customWidth="1"/>
    <col min="14089" max="14089" width="6.84375" style="1" customWidth="1"/>
    <col min="14090" max="14090" width="6.765625" style="1" customWidth="1"/>
    <col min="14091" max="14091" width="6" style="1" customWidth="1"/>
    <col min="14092" max="14092" width="13" style="1" customWidth="1"/>
    <col min="14093" max="14093" width="4.23046875" style="1" customWidth="1"/>
    <col min="14094" max="14094" width="5.84375" style="1" customWidth="1"/>
    <col min="14095" max="14095" width="27.765625" style="1" customWidth="1"/>
    <col min="14096" max="14096" width="14.84375" style="1" customWidth="1"/>
    <col min="14097" max="14097" width="9.3828125" style="1" customWidth="1"/>
    <col min="14098" max="14098" width="7.61328125" style="1" customWidth="1"/>
    <col min="14099" max="14099" width="45.3828125" style="1" customWidth="1"/>
    <col min="14100" max="14100" width="8.61328125" style="1" customWidth="1"/>
    <col min="14101" max="14101" width="6" style="1" customWidth="1"/>
    <col min="14102" max="14102" width="15.61328125" style="1" customWidth="1"/>
    <col min="14103" max="14103" width="11.3828125" style="1" customWidth="1"/>
    <col min="14104" max="14337" width="9" style="1"/>
    <col min="14338" max="14338" width="4.23046875" style="1" customWidth="1"/>
    <col min="14339" max="14339" width="6" style="1" customWidth="1"/>
    <col min="14340" max="14340" width="5.84375" style="1" customWidth="1"/>
    <col min="14341" max="14341" width="0" style="1" hidden="1" customWidth="1"/>
    <col min="14342" max="14342" width="7.84375" style="1" customWidth="1"/>
    <col min="14343" max="14343" width="9.4609375" style="1" customWidth="1"/>
    <col min="14344" max="14344" width="4.84375" style="1" customWidth="1"/>
    <col min="14345" max="14345" width="6.84375" style="1" customWidth="1"/>
    <col min="14346" max="14346" width="6.765625" style="1" customWidth="1"/>
    <col min="14347" max="14347" width="6" style="1" customWidth="1"/>
    <col min="14348" max="14348" width="13" style="1" customWidth="1"/>
    <col min="14349" max="14349" width="4.23046875" style="1" customWidth="1"/>
    <col min="14350" max="14350" width="5.84375" style="1" customWidth="1"/>
    <col min="14351" max="14351" width="27.765625" style="1" customWidth="1"/>
    <col min="14352" max="14352" width="14.84375" style="1" customWidth="1"/>
    <col min="14353" max="14353" width="9.3828125" style="1" customWidth="1"/>
    <col min="14354" max="14354" width="7.61328125" style="1" customWidth="1"/>
    <col min="14355" max="14355" width="45.3828125" style="1" customWidth="1"/>
    <col min="14356" max="14356" width="8.61328125" style="1" customWidth="1"/>
    <col min="14357" max="14357" width="6" style="1" customWidth="1"/>
    <col min="14358" max="14358" width="15.61328125" style="1" customWidth="1"/>
    <col min="14359" max="14359" width="11.3828125" style="1" customWidth="1"/>
    <col min="14360" max="14593" width="9" style="1"/>
    <col min="14594" max="14594" width="4.23046875" style="1" customWidth="1"/>
    <col min="14595" max="14595" width="6" style="1" customWidth="1"/>
    <col min="14596" max="14596" width="5.84375" style="1" customWidth="1"/>
    <col min="14597" max="14597" width="0" style="1" hidden="1" customWidth="1"/>
    <col min="14598" max="14598" width="7.84375" style="1" customWidth="1"/>
    <col min="14599" max="14599" width="9.4609375" style="1" customWidth="1"/>
    <col min="14600" max="14600" width="4.84375" style="1" customWidth="1"/>
    <col min="14601" max="14601" width="6.84375" style="1" customWidth="1"/>
    <col min="14602" max="14602" width="6.765625" style="1" customWidth="1"/>
    <col min="14603" max="14603" width="6" style="1" customWidth="1"/>
    <col min="14604" max="14604" width="13" style="1" customWidth="1"/>
    <col min="14605" max="14605" width="4.23046875" style="1" customWidth="1"/>
    <col min="14606" max="14606" width="5.84375" style="1" customWidth="1"/>
    <col min="14607" max="14607" width="27.765625" style="1" customWidth="1"/>
    <col min="14608" max="14608" width="14.84375" style="1" customWidth="1"/>
    <col min="14609" max="14609" width="9.3828125" style="1" customWidth="1"/>
    <col min="14610" max="14610" width="7.61328125" style="1" customWidth="1"/>
    <col min="14611" max="14611" width="45.3828125" style="1" customWidth="1"/>
    <col min="14612" max="14612" width="8.61328125" style="1" customWidth="1"/>
    <col min="14613" max="14613" width="6" style="1" customWidth="1"/>
    <col min="14614" max="14614" width="15.61328125" style="1" customWidth="1"/>
    <col min="14615" max="14615" width="11.3828125" style="1" customWidth="1"/>
    <col min="14616" max="14849" width="9" style="1"/>
    <col min="14850" max="14850" width="4.23046875" style="1" customWidth="1"/>
    <col min="14851" max="14851" width="6" style="1" customWidth="1"/>
    <col min="14852" max="14852" width="5.84375" style="1" customWidth="1"/>
    <col min="14853" max="14853" width="0" style="1" hidden="1" customWidth="1"/>
    <col min="14854" max="14854" width="7.84375" style="1" customWidth="1"/>
    <col min="14855" max="14855" width="9.4609375" style="1" customWidth="1"/>
    <col min="14856" max="14856" width="4.84375" style="1" customWidth="1"/>
    <col min="14857" max="14857" width="6.84375" style="1" customWidth="1"/>
    <col min="14858" max="14858" width="6.765625" style="1" customWidth="1"/>
    <col min="14859" max="14859" width="6" style="1" customWidth="1"/>
    <col min="14860" max="14860" width="13" style="1" customWidth="1"/>
    <col min="14861" max="14861" width="4.23046875" style="1" customWidth="1"/>
    <col min="14862" max="14862" width="5.84375" style="1" customWidth="1"/>
    <col min="14863" max="14863" width="27.765625" style="1" customWidth="1"/>
    <col min="14864" max="14864" width="14.84375" style="1" customWidth="1"/>
    <col min="14865" max="14865" width="9.3828125" style="1" customWidth="1"/>
    <col min="14866" max="14866" width="7.61328125" style="1" customWidth="1"/>
    <col min="14867" max="14867" width="45.3828125" style="1" customWidth="1"/>
    <col min="14868" max="14868" width="8.61328125" style="1" customWidth="1"/>
    <col min="14869" max="14869" width="6" style="1" customWidth="1"/>
    <col min="14870" max="14870" width="15.61328125" style="1" customWidth="1"/>
    <col min="14871" max="14871" width="11.3828125" style="1" customWidth="1"/>
    <col min="14872" max="15105" width="9" style="1"/>
    <col min="15106" max="15106" width="4.23046875" style="1" customWidth="1"/>
    <col min="15107" max="15107" width="6" style="1" customWidth="1"/>
    <col min="15108" max="15108" width="5.84375" style="1" customWidth="1"/>
    <col min="15109" max="15109" width="0" style="1" hidden="1" customWidth="1"/>
    <col min="15110" max="15110" width="7.84375" style="1" customWidth="1"/>
    <col min="15111" max="15111" width="9.4609375" style="1" customWidth="1"/>
    <col min="15112" max="15112" width="4.84375" style="1" customWidth="1"/>
    <col min="15113" max="15113" width="6.84375" style="1" customWidth="1"/>
    <col min="15114" max="15114" width="6.765625" style="1" customWidth="1"/>
    <col min="15115" max="15115" width="6" style="1" customWidth="1"/>
    <col min="15116" max="15116" width="13" style="1" customWidth="1"/>
    <col min="15117" max="15117" width="4.23046875" style="1" customWidth="1"/>
    <col min="15118" max="15118" width="5.84375" style="1" customWidth="1"/>
    <col min="15119" max="15119" width="27.765625" style="1" customWidth="1"/>
    <col min="15120" max="15120" width="14.84375" style="1" customWidth="1"/>
    <col min="15121" max="15121" width="9.3828125" style="1" customWidth="1"/>
    <col min="15122" max="15122" width="7.61328125" style="1" customWidth="1"/>
    <col min="15123" max="15123" width="45.3828125" style="1" customWidth="1"/>
    <col min="15124" max="15124" width="8.61328125" style="1" customWidth="1"/>
    <col min="15125" max="15125" width="6" style="1" customWidth="1"/>
    <col min="15126" max="15126" width="15.61328125" style="1" customWidth="1"/>
    <col min="15127" max="15127" width="11.3828125" style="1" customWidth="1"/>
    <col min="15128" max="15361" width="9" style="1"/>
    <col min="15362" max="15362" width="4.23046875" style="1" customWidth="1"/>
    <col min="15363" max="15363" width="6" style="1" customWidth="1"/>
    <col min="15364" max="15364" width="5.84375" style="1" customWidth="1"/>
    <col min="15365" max="15365" width="0" style="1" hidden="1" customWidth="1"/>
    <col min="15366" max="15366" width="7.84375" style="1" customWidth="1"/>
    <col min="15367" max="15367" width="9.4609375" style="1" customWidth="1"/>
    <col min="15368" max="15368" width="4.84375" style="1" customWidth="1"/>
    <col min="15369" max="15369" width="6.84375" style="1" customWidth="1"/>
    <col min="15370" max="15370" width="6.765625" style="1" customWidth="1"/>
    <col min="15371" max="15371" width="6" style="1" customWidth="1"/>
    <col min="15372" max="15372" width="13" style="1" customWidth="1"/>
    <col min="15373" max="15373" width="4.23046875" style="1" customWidth="1"/>
    <col min="15374" max="15374" width="5.84375" style="1" customWidth="1"/>
    <col min="15375" max="15375" width="27.765625" style="1" customWidth="1"/>
    <col min="15376" max="15376" width="14.84375" style="1" customWidth="1"/>
    <col min="15377" max="15377" width="9.3828125" style="1" customWidth="1"/>
    <col min="15378" max="15378" width="7.61328125" style="1" customWidth="1"/>
    <col min="15379" max="15379" width="45.3828125" style="1" customWidth="1"/>
    <col min="15380" max="15380" width="8.61328125" style="1" customWidth="1"/>
    <col min="15381" max="15381" width="6" style="1" customWidth="1"/>
    <col min="15382" max="15382" width="15.61328125" style="1" customWidth="1"/>
    <col min="15383" max="15383" width="11.3828125" style="1" customWidth="1"/>
    <col min="15384" max="15617" width="9" style="1"/>
    <col min="15618" max="15618" width="4.23046875" style="1" customWidth="1"/>
    <col min="15619" max="15619" width="6" style="1" customWidth="1"/>
    <col min="15620" max="15620" width="5.84375" style="1" customWidth="1"/>
    <col min="15621" max="15621" width="0" style="1" hidden="1" customWidth="1"/>
    <col min="15622" max="15622" width="7.84375" style="1" customWidth="1"/>
    <col min="15623" max="15623" width="9.4609375" style="1" customWidth="1"/>
    <col min="15624" max="15624" width="4.84375" style="1" customWidth="1"/>
    <col min="15625" max="15625" width="6.84375" style="1" customWidth="1"/>
    <col min="15626" max="15626" width="6.765625" style="1" customWidth="1"/>
    <col min="15627" max="15627" width="6" style="1" customWidth="1"/>
    <col min="15628" max="15628" width="13" style="1" customWidth="1"/>
    <col min="15629" max="15629" width="4.23046875" style="1" customWidth="1"/>
    <col min="15630" max="15630" width="5.84375" style="1" customWidth="1"/>
    <col min="15631" max="15631" width="27.765625" style="1" customWidth="1"/>
    <col min="15632" max="15632" width="14.84375" style="1" customWidth="1"/>
    <col min="15633" max="15633" width="9.3828125" style="1" customWidth="1"/>
    <col min="15634" max="15634" width="7.61328125" style="1" customWidth="1"/>
    <col min="15635" max="15635" width="45.3828125" style="1" customWidth="1"/>
    <col min="15636" max="15636" width="8.61328125" style="1" customWidth="1"/>
    <col min="15637" max="15637" width="6" style="1" customWidth="1"/>
    <col min="15638" max="15638" width="15.61328125" style="1" customWidth="1"/>
    <col min="15639" max="15639" width="11.3828125" style="1" customWidth="1"/>
    <col min="15640" max="15873" width="9" style="1"/>
    <col min="15874" max="15874" width="4.23046875" style="1" customWidth="1"/>
    <col min="15875" max="15875" width="6" style="1" customWidth="1"/>
    <col min="15876" max="15876" width="5.84375" style="1" customWidth="1"/>
    <col min="15877" max="15877" width="0" style="1" hidden="1" customWidth="1"/>
    <col min="15878" max="15878" width="7.84375" style="1" customWidth="1"/>
    <col min="15879" max="15879" width="9.4609375" style="1" customWidth="1"/>
    <col min="15880" max="15880" width="4.84375" style="1" customWidth="1"/>
    <col min="15881" max="15881" width="6.84375" style="1" customWidth="1"/>
    <col min="15882" max="15882" width="6.765625" style="1" customWidth="1"/>
    <col min="15883" max="15883" width="6" style="1" customWidth="1"/>
    <col min="15884" max="15884" width="13" style="1" customWidth="1"/>
    <col min="15885" max="15885" width="4.23046875" style="1" customWidth="1"/>
    <col min="15886" max="15886" width="5.84375" style="1" customWidth="1"/>
    <col min="15887" max="15887" width="27.765625" style="1" customWidth="1"/>
    <col min="15888" max="15888" width="14.84375" style="1" customWidth="1"/>
    <col min="15889" max="15889" width="9.3828125" style="1" customWidth="1"/>
    <col min="15890" max="15890" width="7.61328125" style="1" customWidth="1"/>
    <col min="15891" max="15891" width="45.3828125" style="1" customWidth="1"/>
    <col min="15892" max="15892" width="8.61328125" style="1" customWidth="1"/>
    <col min="15893" max="15893" width="6" style="1" customWidth="1"/>
    <col min="15894" max="15894" width="15.61328125" style="1" customWidth="1"/>
    <col min="15895" max="15895" width="11.3828125" style="1" customWidth="1"/>
    <col min="15896" max="16129" width="9" style="1"/>
    <col min="16130" max="16130" width="4.23046875" style="1" customWidth="1"/>
    <col min="16131" max="16131" width="6" style="1" customWidth="1"/>
    <col min="16132" max="16132" width="5.84375" style="1" customWidth="1"/>
    <col min="16133" max="16133" width="0" style="1" hidden="1" customWidth="1"/>
    <col min="16134" max="16134" width="7.84375" style="1" customWidth="1"/>
    <col min="16135" max="16135" width="9.4609375" style="1" customWidth="1"/>
    <col min="16136" max="16136" width="4.84375" style="1" customWidth="1"/>
    <col min="16137" max="16137" width="6.84375" style="1" customWidth="1"/>
    <col min="16138" max="16138" width="6.765625" style="1" customWidth="1"/>
    <col min="16139" max="16139" width="6" style="1" customWidth="1"/>
    <col min="16140" max="16140" width="13" style="1" customWidth="1"/>
    <col min="16141" max="16141" width="4.23046875" style="1" customWidth="1"/>
    <col min="16142" max="16142" width="5.84375" style="1" customWidth="1"/>
    <col min="16143" max="16143" width="27.765625" style="1" customWidth="1"/>
    <col min="16144" max="16144" width="14.84375" style="1" customWidth="1"/>
    <col min="16145" max="16145" width="9.3828125" style="1" customWidth="1"/>
    <col min="16146" max="16146" width="7.61328125" style="1" customWidth="1"/>
    <col min="16147" max="16147" width="45.3828125" style="1" customWidth="1"/>
    <col min="16148" max="16148" width="8.61328125" style="1" customWidth="1"/>
    <col min="16149" max="16149" width="6" style="1" customWidth="1"/>
    <col min="16150" max="16150" width="15.61328125" style="1" customWidth="1"/>
    <col min="16151" max="16151" width="11.3828125" style="1" customWidth="1"/>
    <col min="16152" max="16384" width="9" style="1"/>
  </cols>
  <sheetData>
    <row r="1" spans="1:23" ht="54.75" customHeight="1" thickBot="1" x14ac:dyDescent="0.35">
      <c r="A1" s="33" t="s">
        <v>0</v>
      </c>
      <c r="B1" s="33"/>
      <c r="C1" s="33"/>
      <c r="D1" s="33"/>
      <c r="E1" s="33"/>
      <c r="F1" s="33"/>
      <c r="G1" s="33"/>
      <c r="H1" s="33"/>
      <c r="I1" s="33"/>
      <c r="J1" s="33"/>
      <c r="K1" s="33"/>
      <c r="L1" s="33"/>
      <c r="M1" s="33"/>
      <c r="N1" s="33"/>
      <c r="O1" s="33"/>
      <c r="P1" s="33"/>
      <c r="Q1" s="33"/>
      <c r="R1" s="33"/>
      <c r="S1" s="33"/>
      <c r="T1" s="33"/>
      <c r="U1" s="33"/>
      <c r="V1" s="33"/>
      <c r="W1" s="33"/>
    </row>
    <row r="2" spans="1:23" ht="35.25" customHeight="1" x14ac:dyDescent="0.3">
      <c r="A2" s="34" t="s">
        <v>1</v>
      </c>
      <c r="B2" s="24" t="s">
        <v>45</v>
      </c>
      <c r="C2" s="36" t="s">
        <v>2</v>
      </c>
      <c r="D2" s="36" t="s">
        <v>3</v>
      </c>
      <c r="E2" s="24" t="s">
        <v>4</v>
      </c>
      <c r="F2" s="39" t="s">
        <v>5</v>
      </c>
      <c r="G2" s="41" t="s">
        <v>6</v>
      </c>
      <c r="H2" s="36" t="s">
        <v>7</v>
      </c>
      <c r="I2" s="36"/>
      <c r="J2" s="36" t="s">
        <v>8</v>
      </c>
      <c r="K2" s="36" t="s">
        <v>9</v>
      </c>
      <c r="L2" s="36"/>
      <c r="M2" s="29" t="s">
        <v>10</v>
      </c>
      <c r="N2" s="30"/>
      <c r="O2" s="31" t="s">
        <v>11</v>
      </c>
      <c r="P2" s="31" t="s">
        <v>12</v>
      </c>
      <c r="Q2" s="21" t="s">
        <v>13</v>
      </c>
      <c r="R2" s="21" t="s">
        <v>14</v>
      </c>
      <c r="S2" s="21" t="s">
        <v>15</v>
      </c>
      <c r="T2" s="21" t="s">
        <v>16</v>
      </c>
      <c r="U2" s="21" t="s">
        <v>17</v>
      </c>
      <c r="V2" s="21" t="s">
        <v>18</v>
      </c>
      <c r="W2" s="44" t="s">
        <v>19</v>
      </c>
    </row>
    <row r="3" spans="1:23" ht="41.25" customHeight="1" x14ac:dyDescent="0.3">
      <c r="A3" s="35"/>
      <c r="B3" s="25"/>
      <c r="C3" s="37"/>
      <c r="D3" s="37"/>
      <c r="E3" s="25"/>
      <c r="F3" s="40"/>
      <c r="G3" s="42"/>
      <c r="H3" s="38" t="s">
        <v>20</v>
      </c>
      <c r="I3" s="37" t="s">
        <v>21</v>
      </c>
      <c r="J3" s="37"/>
      <c r="K3" s="37"/>
      <c r="L3" s="37"/>
      <c r="M3" s="27" t="s">
        <v>22</v>
      </c>
      <c r="N3" s="28"/>
      <c r="O3" s="32"/>
      <c r="P3" s="32"/>
      <c r="Q3" s="22"/>
      <c r="R3" s="22"/>
      <c r="S3" s="22"/>
      <c r="T3" s="22"/>
      <c r="U3" s="22"/>
      <c r="V3" s="22"/>
      <c r="W3" s="45"/>
    </row>
    <row r="4" spans="1:23" ht="60" customHeight="1" x14ac:dyDescent="0.3">
      <c r="A4" s="35"/>
      <c r="B4" s="26"/>
      <c r="C4" s="38"/>
      <c r="D4" s="38"/>
      <c r="E4" s="25"/>
      <c r="F4" s="41"/>
      <c r="G4" s="43"/>
      <c r="H4" s="25"/>
      <c r="I4" s="38"/>
      <c r="J4" s="38"/>
      <c r="K4" s="2" t="s">
        <v>23</v>
      </c>
      <c r="L4" s="3" t="s">
        <v>24</v>
      </c>
      <c r="M4" s="2" t="s">
        <v>25</v>
      </c>
      <c r="N4" s="2" t="s">
        <v>26</v>
      </c>
      <c r="O4" s="32"/>
      <c r="P4" s="32"/>
      <c r="Q4" s="23"/>
      <c r="R4" s="23"/>
      <c r="S4" s="23"/>
      <c r="T4" s="23"/>
      <c r="U4" s="23"/>
      <c r="V4" s="23"/>
      <c r="W4" s="46"/>
    </row>
    <row r="5" spans="1:23" ht="30" customHeight="1" x14ac:dyDescent="0.3">
      <c r="A5" s="4">
        <v>1</v>
      </c>
      <c r="B5" s="4" t="s">
        <v>46</v>
      </c>
      <c r="C5" s="6" t="s">
        <v>32</v>
      </c>
      <c r="D5" s="6" t="s">
        <v>33</v>
      </c>
      <c r="E5" s="6" t="s">
        <v>29</v>
      </c>
      <c r="F5" s="7"/>
      <c r="G5" s="16">
        <v>41061</v>
      </c>
      <c r="H5" s="8" t="s">
        <v>28</v>
      </c>
      <c r="I5" s="8" t="s">
        <v>34</v>
      </c>
      <c r="J5" s="19" t="str">
        <f>_xlfn.IFNA(VLOOKUP(C5,[1]教师及实验!$C$5:$P$330,8,FALSE),"")</f>
        <v>1</v>
      </c>
      <c r="K5" s="19">
        <f>_xlfn.IFNA(VLOOKUP(C5,[1]教师及实验!$C$5:$P$330,9,FALSE),"")</f>
        <v>0</v>
      </c>
      <c r="L5" s="19">
        <f>_xlfn.IFNA(VLOOKUP(C5,[1]教师及实验!$C$5:$P$330,10,FALSE),"")</f>
        <v>0</v>
      </c>
      <c r="M5" s="19">
        <f>_xlfn.IFNA(VLOOKUP(C5,[1]教师及实验!$C$5:$P$330,11,FALSE),"")</f>
        <v>0</v>
      </c>
      <c r="N5" s="19">
        <f>_xlfn.IFNA(VLOOKUP(C5,[1]教师及实验!$C$5:$P$330,12,FALSE),"")</f>
        <v>0</v>
      </c>
      <c r="O5" s="20">
        <f>_xlfn.IFNA(VLOOKUP(C5,[1]教师及实验!$C$5:$P$330,13,FALSE),"")</f>
        <v>0</v>
      </c>
      <c r="P5" s="20" t="str">
        <f>_xlfn.IFNA(VLOOKUP(C5,[1]教师及实验!$C$5:$P$330,14,FALSE),"")</f>
        <v>1校通识课程项目排一</v>
      </c>
      <c r="Q5" s="10"/>
      <c r="R5" s="11"/>
      <c r="S5" s="11"/>
      <c r="T5" s="11"/>
      <c r="U5" s="18">
        <v>2</v>
      </c>
      <c r="V5" s="11"/>
      <c r="W5" s="9"/>
    </row>
    <row r="6" spans="1:23" ht="30" customHeight="1" x14ac:dyDescent="0.3">
      <c r="A6" s="4">
        <v>2</v>
      </c>
      <c r="B6" s="4" t="s">
        <v>46</v>
      </c>
      <c r="C6" s="6" t="s">
        <v>35</v>
      </c>
      <c r="D6" s="6" t="s">
        <v>36</v>
      </c>
      <c r="E6" s="6" t="s">
        <v>29</v>
      </c>
      <c r="F6" s="7"/>
      <c r="G6" s="16">
        <v>42156</v>
      </c>
      <c r="H6" s="13" t="s">
        <v>30</v>
      </c>
      <c r="I6" s="13" t="s">
        <v>37</v>
      </c>
      <c r="J6" s="19">
        <f>_xlfn.IFNA(VLOOKUP(C6,[1]教师及实验!$C$5:$P$330,8,FALSE),"")</f>
        <v>0</v>
      </c>
      <c r="K6" s="19">
        <f>_xlfn.IFNA(VLOOKUP(C6,[1]教师及实验!$C$5:$P$330,9,FALSE),"")</f>
        <v>0</v>
      </c>
      <c r="L6" s="19">
        <f>_xlfn.IFNA(VLOOKUP(C6,[1]教师及实验!$C$5:$P$330,10,FALSE),"")</f>
        <v>0</v>
      </c>
      <c r="M6" s="19">
        <f>_xlfn.IFNA(VLOOKUP(C6,[1]教师及实验!$C$5:$P$330,11,FALSE),"")</f>
        <v>0</v>
      </c>
      <c r="N6" s="19">
        <f>_xlfn.IFNA(VLOOKUP(C6,[1]教师及实验!$C$5:$P$330,12,FALSE),"")</f>
        <v>0</v>
      </c>
      <c r="O6" s="20">
        <f>_xlfn.IFNA(VLOOKUP(C6,[1]教师及实验!$C$5:$P$330,13,FALSE),"")</f>
        <v>0</v>
      </c>
      <c r="P6" s="20">
        <f>_xlfn.IFNA(VLOOKUP(C6,[1]教师及实验!$C$5:$P$330,14,FALSE),"")</f>
        <v>0</v>
      </c>
      <c r="Q6" s="10"/>
      <c r="R6" s="11"/>
      <c r="S6" s="11" t="s">
        <v>38</v>
      </c>
      <c r="T6" s="11"/>
      <c r="U6" s="11"/>
      <c r="V6" s="11"/>
      <c r="W6" s="9"/>
    </row>
    <row r="7" spans="1:23" ht="30" customHeight="1" x14ac:dyDescent="0.3">
      <c r="A7" s="4">
        <v>3</v>
      </c>
      <c r="B7" s="4" t="s">
        <v>46</v>
      </c>
      <c r="C7" s="6" t="s">
        <v>39</v>
      </c>
      <c r="D7" s="6" t="s">
        <v>40</v>
      </c>
      <c r="E7" s="6" t="s">
        <v>29</v>
      </c>
      <c r="F7" s="7"/>
      <c r="G7" s="16">
        <v>42156</v>
      </c>
      <c r="H7" s="13" t="s">
        <v>31</v>
      </c>
      <c r="I7" s="13" t="s">
        <v>41</v>
      </c>
      <c r="J7" s="19" t="str">
        <f>_xlfn.IFNA(VLOOKUP(C7,[1]教师及实验!$C$5:$P$330,8,FALSE),"")</f>
        <v>6</v>
      </c>
      <c r="K7" s="19">
        <f>_xlfn.IFNA(VLOOKUP(C7,[1]教师及实验!$C$5:$P$330,9,FALSE),"")</f>
        <v>0</v>
      </c>
      <c r="L7" s="19">
        <f>_xlfn.IFNA(VLOOKUP(C7,[1]教师及实验!$C$5:$P$330,10,FALSE),"")</f>
        <v>0</v>
      </c>
      <c r="M7" s="19">
        <f>_xlfn.IFNA(VLOOKUP(C7,[1]教师及实验!$C$5:$P$330,11,FALSE),"")</f>
        <v>0</v>
      </c>
      <c r="N7" s="19">
        <f>_xlfn.IFNA(VLOOKUP(C7,[1]教师及实验!$C$5:$P$330,12,FALSE),"")</f>
        <v>0</v>
      </c>
      <c r="O7" s="20">
        <f>_xlfn.IFNA(VLOOKUP(C7,[1]教师及实验!$C$5:$P$330,13,FALSE),"")</f>
        <v>0</v>
      </c>
      <c r="P7" s="20" t="str">
        <f>_xlfn.IFNA(VLOOKUP(C7,[1]教师及实验!$C$5:$P$330,14,FALSE),"")</f>
        <v>1主持省课题且有成果</v>
      </c>
      <c r="Q7" s="10"/>
      <c r="R7" s="11"/>
      <c r="S7" s="11"/>
      <c r="T7" s="11"/>
      <c r="U7" s="18">
        <v>2</v>
      </c>
      <c r="V7" s="11"/>
      <c r="W7" s="9"/>
    </row>
    <row r="8" spans="1:23" ht="30" customHeight="1" x14ac:dyDescent="0.3">
      <c r="A8" s="4">
        <v>4</v>
      </c>
      <c r="B8" s="4" t="s">
        <v>46</v>
      </c>
      <c r="C8" s="6" t="s">
        <v>42</v>
      </c>
      <c r="D8" s="6" t="s">
        <v>43</v>
      </c>
      <c r="E8" s="6" t="s">
        <v>29</v>
      </c>
      <c r="F8" s="7">
        <v>41061</v>
      </c>
      <c r="G8" s="16">
        <v>41244</v>
      </c>
      <c r="H8" s="13" t="s">
        <v>27</v>
      </c>
      <c r="I8" s="13" t="s">
        <v>44</v>
      </c>
      <c r="J8" s="19" t="str">
        <f>_xlfn.IFNA(VLOOKUP(C8,[1]教师及实验!$C$5:$P$330,8,FALSE),"")</f>
        <v>1</v>
      </c>
      <c r="K8" s="19">
        <f>_xlfn.IFNA(VLOOKUP(C8,[1]教师及实验!$C$5:$P$330,9,FALSE),"")</f>
        <v>0</v>
      </c>
      <c r="L8" s="19">
        <f>_xlfn.IFNA(VLOOKUP(C8,[1]教师及实验!$C$5:$P$330,10,FALSE),"")</f>
        <v>0</v>
      </c>
      <c r="M8" s="19">
        <f>_xlfn.IFNA(VLOOKUP(C8,[1]教师及实验!$C$5:$P$330,11,FALSE),"")</f>
        <v>0</v>
      </c>
      <c r="N8" s="19">
        <f>_xlfn.IFNA(VLOOKUP(C8,[1]教师及实验!$C$5:$P$330,12,FALSE),"")</f>
        <v>0</v>
      </c>
      <c r="O8" s="20">
        <f>_xlfn.IFNA(VLOOKUP(C8,[1]教师及实验!$C$5:$P$330,13,FALSE),"")</f>
        <v>0</v>
      </c>
      <c r="P8" s="20">
        <f>_xlfn.IFNA(VLOOKUP(C8,[1]教师及实验!$C$5:$P$330,14,FALSE),"")</f>
        <v>0</v>
      </c>
      <c r="Q8" s="14"/>
      <c r="R8" s="11"/>
      <c r="S8" s="11"/>
      <c r="T8" s="11"/>
      <c r="U8" s="11"/>
      <c r="V8" s="11"/>
      <c r="W8" s="9"/>
    </row>
  </sheetData>
  <autoFilter ref="A2:X8">
    <filterColumn colId="7" showButton="0"/>
    <filterColumn colId="10" showButton="0"/>
    <filterColumn colId="12" showButton="0"/>
  </autoFilter>
  <sortState ref="A5:Z322">
    <sortCondition ref="D5:D322"/>
  </sortState>
  <mergeCells count="24">
    <mergeCell ref="A1:W1"/>
    <mergeCell ref="A2:A4"/>
    <mergeCell ref="C2:C4"/>
    <mergeCell ref="D2:D4"/>
    <mergeCell ref="E2:E4"/>
    <mergeCell ref="F2:F4"/>
    <mergeCell ref="G2:G4"/>
    <mergeCell ref="H2:I2"/>
    <mergeCell ref="J2:J4"/>
    <mergeCell ref="K2:L3"/>
    <mergeCell ref="T2:T4"/>
    <mergeCell ref="U2:U4"/>
    <mergeCell ref="V2:V4"/>
    <mergeCell ref="W2:W4"/>
    <mergeCell ref="H3:H4"/>
    <mergeCell ref="I3:I4"/>
    <mergeCell ref="R2:R4"/>
    <mergeCell ref="S2:S4"/>
    <mergeCell ref="B2:B4"/>
    <mergeCell ref="M3:N3"/>
    <mergeCell ref="M2:N2"/>
    <mergeCell ref="O2:O4"/>
    <mergeCell ref="P2:P4"/>
    <mergeCell ref="Q2:Q4"/>
  </mergeCells>
  <phoneticPr fontId="2" type="noConversion"/>
  <pageMargins left="0.23622047244094491" right="0.23622047244094491" top="0.74803149606299213" bottom="0.74803149606299213" header="0.31496062992125984" footer="0.31496062992125984"/>
  <pageSetup paperSize="8" scale="85" fitToHeight="0" orientation="landscape"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x14:formula1>
            <xm:f>20880</xm:f>
          </x14:formula1>
          <x14:formula2>
            <xm:f>42735</xm:f>
          </x14:formula2>
          <xm:sqref>F65416 JB65416 SX65416 ACT65416 AMP65416 AWL65416 BGH65416 BQD65416 BZZ65416 CJV65416 CTR65416 DDN65416 DNJ65416 DXF65416 EHB65416 EQX65416 FAT65416 FKP65416 FUL65416 GEH65416 GOD65416 GXZ65416 HHV65416 HRR65416 IBN65416 ILJ65416 IVF65416 JFB65416 JOX65416 JYT65416 KIP65416 KSL65416 LCH65416 LMD65416 LVZ65416 MFV65416 MPR65416 MZN65416 NJJ65416 NTF65416 ODB65416 OMX65416 OWT65416 PGP65416 PQL65416 QAH65416 QKD65416 QTZ65416 RDV65416 RNR65416 RXN65416 SHJ65416 SRF65416 TBB65416 TKX65416 TUT65416 UEP65416 UOL65416 UYH65416 VID65416 VRZ65416 WBV65416 WLR65416 WVN65416 F130952 JB130952 SX130952 ACT130952 AMP130952 AWL130952 BGH130952 BQD130952 BZZ130952 CJV130952 CTR130952 DDN130952 DNJ130952 DXF130952 EHB130952 EQX130952 FAT130952 FKP130952 FUL130952 GEH130952 GOD130952 GXZ130952 HHV130952 HRR130952 IBN130952 ILJ130952 IVF130952 JFB130952 JOX130952 JYT130952 KIP130952 KSL130952 LCH130952 LMD130952 LVZ130952 MFV130952 MPR130952 MZN130952 NJJ130952 NTF130952 ODB130952 OMX130952 OWT130952 PGP130952 PQL130952 QAH130952 QKD130952 QTZ130952 RDV130952 RNR130952 RXN130952 SHJ130952 SRF130952 TBB130952 TKX130952 TUT130952 UEP130952 UOL130952 UYH130952 VID130952 VRZ130952 WBV130952 WLR130952 WVN130952 F196488 JB196488 SX196488 ACT196488 AMP196488 AWL196488 BGH196488 BQD196488 BZZ196488 CJV196488 CTR196488 DDN196488 DNJ196488 DXF196488 EHB196488 EQX196488 FAT196488 FKP196488 FUL196488 GEH196488 GOD196488 GXZ196488 HHV196488 HRR196488 IBN196488 ILJ196488 IVF196488 JFB196488 JOX196488 JYT196488 KIP196488 KSL196488 LCH196488 LMD196488 LVZ196488 MFV196488 MPR196488 MZN196488 NJJ196488 NTF196488 ODB196488 OMX196488 OWT196488 PGP196488 PQL196488 QAH196488 QKD196488 QTZ196488 RDV196488 RNR196488 RXN196488 SHJ196488 SRF196488 TBB196488 TKX196488 TUT196488 UEP196488 UOL196488 UYH196488 VID196488 VRZ196488 WBV196488 WLR196488 WVN196488 F262024 JB262024 SX262024 ACT262024 AMP262024 AWL262024 BGH262024 BQD262024 BZZ262024 CJV262024 CTR262024 DDN262024 DNJ262024 DXF262024 EHB262024 EQX262024 FAT262024 FKP262024 FUL262024 GEH262024 GOD262024 GXZ262024 HHV262024 HRR262024 IBN262024 ILJ262024 IVF262024 JFB262024 JOX262024 JYT262024 KIP262024 KSL262024 LCH262024 LMD262024 LVZ262024 MFV262024 MPR262024 MZN262024 NJJ262024 NTF262024 ODB262024 OMX262024 OWT262024 PGP262024 PQL262024 QAH262024 QKD262024 QTZ262024 RDV262024 RNR262024 RXN262024 SHJ262024 SRF262024 TBB262024 TKX262024 TUT262024 UEP262024 UOL262024 UYH262024 VID262024 VRZ262024 WBV262024 WLR262024 WVN262024 F327560 JB327560 SX327560 ACT327560 AMP327560 AWL327560 BGH327560 BQD327560 BZZ327560 CJV327560 CTR327560 DDN327560 DNJ327560 DXF327560 EHB327560 EQX327560 FAT327560 FKP327560 FUL327560 GEH327560 GOD327560 GXZ327560 HHV327560 HRR327560 IBN327560 ILJ327560 IVF327560 JFB327560 JOX327560 JYT327560 KIP327560 KSL327560 LCH327560 LMD327560 LVZ327560 MFV327560 MPR327560 MZN327560 NJJ327560 NTF327560 ODB327560 OMX327560 OWT327560 PGP327560 PQL327560 QAH327560 QKD327560 QTZ327560 RDV327560 RNR327560 RXN327560 SHJ327560 SRF327560 TBB327560 TKX327560 TUT327560 UEP327560 UOL327560 UYH327560 VID327560 VRZ327560 WBV327560 WLR327560 WVN327560 F393096 JB393096 SX393096 ACT393096 AMP393096 AWL393096 BGH393096 BQD393096 BZZ393096 CJV393096 CTR393096 DDN393096 DNJ393096 DXF393096 EHB393096 EQX393096 FAT393096 FKP393096 FUL393096 GEH393096 GOD393096 GXZ393096 HHV393096 HRR393096 IBN393096 ILJ393096 IVF393096 JFB393096 JOX393096 JYT393096 KIP393096 KSL393096 LCH393096 LMD393096 LVZ393096 MFV393096 MPR393096 MZN393096 NJJ393096 NTF393096 ODB393096 OMX393096 OWT393096 PGP393096 PQL393096 QAH393096 QKD393096 QTZ393096 RDV393096 RNR393096 RXN393096 SHJ393096 SRF393096 TBB393096 TKX393096 TUT393096 UEP393096 UOL393096 UYH393096 VID393096 VRZ393096 WBV393096 WLR393096 WVN393096 F458632 JB458632 SX458632 ACT458632 AMP458632 AWL458632 BGH458632 BQD458632 BZZ458632 CJV458632 CTR458632 DDN458632 DNJ458632 DXF458632 EHB458632 EQX458632 FAT458632 FKP458632 FUL458632 GEH458632 GOD458632 GXZ458632 HHV458632 HRR458632 IBN458632 ILJ458632 IVF458632 JFB458632 JOX458632 JYT458632 KIP458632 KSL458632 LCH458632 LMD458632 LVZ458632 MFV458632 MPR458632 MZN458632 NJJ458632 NTF458632 ODB458632 OMX458632 OWT458632 PGP458632 PQL458632 QAH458632 QKD458632 QTZ458632 RDV458632 RNR458632 RXN458632 SHJ458632 SRF458632 TBB458632 TKX458632 TUT458632 UEP458632 UOL458632 UYH458632 VID458632 VRZ458632 WBV458632 WLR458632 WVN458632 F524168 JB524168 SX524168 ACT524168 AMP524168 AWL524168 BGH524168 BQD524168 BZZ524168 CJV524168 CTR524168 DDN524168 DNJ524168 DXF524168 EHB524168 EQX524168 FAT524168 FKP524168 FUL524168 GEH524168 GOD524168 GXZ524168 HHV524168 HRR524168 IBN524168 ILJ524168 IVF524168 JFB524168 JOX524168 JYT524168 KIP524168 KSL524168 LCH524168 LMD524168 LVZ524168 MFV524168 MPR524168 MZN524168 NJJ524168 NTF524168 ODB524168 OMX524168 OWT524168 PGP524168 PQL524168 QAH524168 QKD524168 QTZ524168 RDV524168 RNR524168 RXN524168 SHJ524168 SRF524168 TBB524168 TKX524168 TUT524168 UEP524168 UOL524168 UYH524168 VID524168 VRZ524168 WBV524168 WLR524168 WVN524168 F589704 JB589704 SX589704 ACT589704 AMP589704 AWL589704 BGH589704 BQD589704 BZZ589704 CJV589704 CTR589704 DDN589704 DNJ589704 DXF589704 EHB589704 EQX589704 FAT589704 FKP589704 FUL589704 GEH589704 GOD589704 GXZ589704 HHV589704 HRR589704 IBN589704 ILJ589704 IVF589704 JFB589704 JOX589704 JYT589704 KIP589704 KSL589704 LCH589704 LMD589704 LVZ589704 MFV589704 MPR589704 MZN589704 NJJ589704 NTF589704 ODB589704 OMX589704 OWT589704 PGP589704 PQL589704 QAH589704 QKD589704 QTZ589704 RDV589704 RNR589704 RXN589704 SHJ589704 SRF589704 TBB589704 TKX589704 TUT589704 UEP589704 UOL589704 UYH589704 VID589704 VRZ589704 WBV589704 WLR589704 WVN589704 F655240 JB655240 SX655240 ACT655240 AMP655240 AWL655240 BGH655240 BQD655240 BZZ655240 CJV655240 CTR655240 DDN655240 DNJ655240 DXF655240 EHB655240 EQX655240 FAT655240 FKP655240 FUL655240 GEH655240 GOD655240 GXZ655240 HHV655240 HRR655240 IBN655240 ILJ655240 IVF655240 JFB655240 JOX655240 JYT655240 KIP655240 KSL655240 LCH655240 LMD655240 LVZ655240 MFV655240 MPR655240 MZN655240 NJJ655240 NTF655240 ODB655240 OMX655240 OWT655240 PGP655240 PQL655240 QAH655240 QKD655240 QTZ655240 RDV655240 RNR655240 RXN655240 SHJ655240 SRF655240 TBB655240 TKX655240 TUT655240 UEP655240 UOL655240 UYH655240 VID655240 VRZ655240 WBV655240 WLR655240 WVN655240 F720776 JB720776 SX720776 ACT720776 AMP720776 AWL720776 BGH720776 BQD720776 BZZ720776 CJV720776 CTR720776 DDN720776 DNJ720776 DXF720776 EHB720776 EQX720776 FAT720776 FKP720776 FUL720776 GEH720776 GOD720776 GXZ720776 HHV720776 HRR720776 IBN720776 ILJ720776 IVF720776 JFB720776 JOX720776 JYT720776 KIP720776 KSL720776 LCH720776 LMD720776 LVZ720776 MFV720776 MPR720776 MZN720776 NJJ720776 NTF720776 ODB720776 OMX720776 OWT720776 PGP720776 PQL720776 QAH720776 QKD720776 QTZ720776 RDV720776 RNR720776 RXN720776 SHJ720776 SRF720776 TBB720776 TKX720776 TUT720776 UEP720776 UOL720776 UYH720776 VID720776 VRZ720776 WBV720776 WLR720776 WVN720776 F786312 JB786312 SX786312 ACT786312 AMP786312 AWL786312 BGH786312 BQD786312 BZZ786312 CJV786312 CTR786312 DDN786312 DNJ786312 DXF786312 EHB786312 EQX786312 FAT786312 FKP786312 FUL786312 GEH786312 GOD786312 GXZ786312 HHV786312 HRR786312 IBN786312 ILJ786312 IVF786312 JFB786312 JOX786312 JYT786312 KIP786312 KSL786312 LCH786312 LMD786312 LVZ786312 MFV786312 MPR786312 MZN786312 NJJ786312 NTF786312 ODB786312 OMX786312 OWT786312 PGP786312 PQL786312 QAH786312 QKD786312 QTZ786312 RDV786312 RNR786312 RXN786312 SHJ786312 SRF786312 TBB786312 TKX786312 TUT786312 UEP786312 UOL786312 UYH786312 VID786312 VRZ786312 WBV786312 WLR786312 WVN786312 F851848 JB851848 SX851848 ACT851848 AMP851848 AWL851848 BGH851848 BQD851848 BZZ851848 CJV851848 CTR851848 DDN851848 DNJ851848 DXF851848 EHB851848 EQX851848 FAT851848 FKP851848 FUL851848 GEH851848 GOD851848 GXZ851848 HHV851848 HRR851848 IBN851848 ILJ851848 IVF851848 JFB851848 JOX851848 JYT851848 KIP851848 KSL851848 LCH851848 LMD851848 LVZ851848 MFV851848 MPR851848 MZN851848 NJJ851848 NTF851848 ODB851848 OMX851848 OWT851848 PGP851848 PQL851848 QAH851848 QKD851848 QTZ851848 RDV851848 RNR851848 RXN851848 SHJ851848 SRF851848 TBB851848 TKX851848 TUT851848 UEP851848 UOL851848 UYH851848 VID851848 VRZ851848 WBV851848 WLR851848 WVN851848 F917384 JB917384 SX917384 ACT917384 AMP917384 AWL917384 BGH917384 BQD917384 BZZ917384 CJV917384 CTR917384 DDN917384 DNJ917384 DXF917384 EHB917384 EQX917384 FAT917384 FKP917384 FUL917384 GEH917384 GOD917384 GXZ917384 HHV917384 HRR917384 IBN917384 ILJ917384 IVF917384 JFB917384 JOX917384 JYT917384 KIP917384 KSL917384 LCH917384 LMD917384 LVZ917384 MFV917384 MPR917384 MZN917384 NJJ917384 NTF917384 ODB917384 OMX917384 OWT917384 PGP917384 PQL917384 QAH917384 QKD917384 QTZ917384 RDV917384 RNR917384 RXN917384 SHJ917384 SRF917384 TBB917384 TKX917384 TUT917384 UEP917384 UOL917384 UYH917384 VID917384 VRZ917384 WBV917384 WLR917384 WVN917384 F982920 JB982920 SX982920 ACT982920 AMP982920 AWL982920 BGH982920 BQD982920 BZZ982920 CJV982920 CTR982920 DDN982920 DNJ982920 DXF982920 EHB982920 EQX982920 FAT982920 FKP982920 FUL982920 GEH982920 GOD982920 GXZ982920 HHV982920 HRR982920 IBN982920 ILJ982920 IVF982920 JFB982920 JOX982920 JYT982920 KIP982920 KSL982920 LCH982920 LMD982920 LVZ982920 MFV982920 MPR982920 MZN982920 NJJ982920 NTF982920 ODB982920 OMX982920 OWT982920 PGP982920 PQL982920 QAH982920 QKD982920 QTZ982920 RDV982920 RNR982920 RXN982920 SHJ982920 SRF982920 TBB982920 TKX982920 TUT982920 UEP982920 UOL982920 UYH982920 VID982920 VRZ982920 WBV982920 WLR982920 WVN982920 F65428 JB65428 SX65428 ACT65428 AMP65428 AWL65428 BGH65428 BQD65428 BZZ65428 CJV65428 CTR65428 DDN65428 DNJ65428 DXF65428 EHB65428 EQX65428 FAT65428 FKP65428 FUL65428 GEH65428 GOD65428 GXZ65428 HHV65428 HRR65428 IBN65428 ILJ65428 IVF65428 JFB65428 JOX65428 JYT65428 KIP65428 KSL65428 LCH65428 LMD65428 LVZ65428 MFV65428 MPR65428 MZN65428 NJJ65428 NTF65428 ODB65428 OMX65428 OWT65428 PGP65428 PQL65428 QAH65428 QKD65428 QTZ65428 RDV65428 RNR65428 RXN65428 SHJ65428 SRF65428 TBB65428 TKX65428 TUT65428 UEP65428 UOL65428 UYH65428 VID65428 VRZ65428 WBV65428 WLR65428 WVN65428 F130964 JB130964 SX130964 ACT130964 AMP130964 AWL130964 BGH130964 BQD130964 BZZ130964 CJV130964 CTR130964 DDN130964 DNJ130964 DXF130964 EHB130964 EQX130964 FAT130964 FKP130964 FUL130964 GEH130964 GOD130964 GXZ130964 HHV130964 HRR130964 IBN130964 ILJ130964 IVF130964 JFB130964 JOX130964 JYT130964 KIP130964 KSL130964 LCH130964 LMD130964 LVZ130964 MFV130964 MPR130964 MZN130964 NJJ130964 NTF130964 ODB130964 OMX130964 OWT130964 PGP130964 PQL130964 QAH130964 QKD130964 QTZ130964 RDV130964 RNR130964 RXN130964 SHJ130964 SRF130964 TBB130964 TKX130964 TUT130964 UEP130964 UOL130964 UYH130964 VID130964 VRZ130964 WBV130964 WLR130964 WVN130964 F196500 JB196500 SX196500 ACT196500 AMP196500 AWL196500 BGH196500 BQD196500 BZZ196500 CJV196500 CTR196500 DDN196500 DNJ196500 DXF196500 EHB196500 EQX196500 FAT196500 FKP196500 FUL196500 GEH196500 GOD196500 GXZ196500 HHV196500 HRR196500 IBN196500 ILJ196500 IVF196500 JFB196500 JOX196500 JYT196500 KIP196500 KSL196500 LCH196500 LMD196500 LVZ196500 MFV196500 MPR196500 MZN196500 NJJ196500 NTF196500 ODB196500 OMX196500 OWT196500 PGP196500 PQL196500 QAH196500 QKD196500 QTZ196500 RDV196500 RNR196500 RXN196500 SHJ196500 SRF196500 TBB196500 TKX196500 TUT196500 UEP196500 UOL196500 UYH196500 VID196500 VRZ196500 WBV196500 WLR196500 WVN196500 F262036 JB262036 SX262036 ACT262036 AMP262036 AWL262036 BGH262036 BQD262036 BZZ262036 CJV262036 CTR262036 DDN262036 DNJ262036 DXF262036 EHB262036 EQX262036 FAT262036 FKP262036 FUL262036 GEH262036 GOD262036 GXZ262036 HHV262036 HRR262036 IBN262036 ILJ262036 IVF262036 JFB262036 JOX262036 JYT262036 KIP262036 KSL262036 LCH262036 LMD262036 LVZ262036 MFV262036 MPR262036 MZN262036 NJJ262036 NTF262036 ODB262036 OMX262036 OWT262036 PGP262036 PQL262036 QAH262036 QKD262036 QTZ262036 RDV262036 RNR262036 RXN262036 SHJ262036 SRF262036 TBB262036 TKX262036 TUT262036 UEP262036 UOL262036 UYH262036 VID262036 VRZ262036 WBV262036 WLR262036 WVN262036 F327572 JB327572 SX327572 ACT327572 AMP327572 AWL327572 BGH327572 BQD327572 BZZ327572 CJV327572 CTR327572 DDN327572 DNJ327572 DXF327572 EHB327572 EQX327572 FAT327572 FKP327572 FUL327572 GEH327572 GOD327572 GXZ327572 HHV327572 HRR327572 IBN327572 ILJ327572 IVF327572 JFB327572 JOX327572 JYT327572 KIP327572 KSL327572 LCH327572 LMD327572 LVZ327572 MFV327572 MPR327572 MZN327572 NJJ327572 NTF327572 ODB327572 OMX327572 OWT327572 PGP327572 PQL327572 QAH327572 QKD327572 QTZ327572 RDV327572 RNR327572 RXN327572 SHJ327572 SRF327572 TBB327572 TKX327572 TUT327572 UEP327572 UOL327572 UYH327572 VID327572 VRZ327572 WBV327572 WLR327572 WVN327572 F393108 JB393108 SX393108 ACT393108 AMP393108 AWL393108 BGH393108 BQD393108 BZZ393108 CJV393108 CTR393108 DDN393108 DNJ393108 DXF393108 EHB393108 EQX393108 FAT393108 FKP393108 FUL393108 GEH393108 GOD393108 GXZ393108 HHV393108 HRR393108 IBN393108 ILJ393108 IVF393108 JFB393108 JOX393108 JYT393108 KIP393108 KSL393108 LCH393108 LMD393108 LVZ393108 MFV393108 MPR393108 MZN393108 NJJ393108 NTF393108 ODB393108 OMX393108 OWT393108 PGP393108 PQL393108 QAH393108 QKD393108 QTZ393108 RDV393108 RNR393108 RXN393108 SHJ393108 SRF393108 TBB393108 TKX393108 TUT393108 UEP393108 UOL393108 UYH393108 VID393108 VRZ393108 WBV393108 WLR393108 WVN393108 F458644 JB458644 SX458644 ACT458644 AMP458644 AWL458644 BGH458644 BQD458644 BZZ458644 CJV458644 CTR458644 DDN458644 DNJ458644 DXF458644 EHB458644 EQX458644 FAT458644 FKP458644 FUL458644 GEH458644 GOD458644 GXZ458644 HHV458644 HRR458644 IBN458644 ILJ458644 IVF458644 JFB458644 JOX458644 JYT458644 KIP458644 KSL458644 LCH458644 LMD458644 LVZ458644 MFV458644 MPR458644 MZN458644 NJJ458644 NTF458644 ODB458644 OMX458644 OWT458644 PGP458644 PQL458644 QAH458644 QKD458644 QTZ458644 RDV458644 RNR458644 RXN458644 SHJ458644 SRF458644 TBB458644 TKX458644 TUT458644 UEP458644 UOL458644 UYH458644 VID458644 VRZ458644 WBV458644 WLR458644 WVN458644 F524180 JB524180 SX524180 ACT524180 AMP524180 AWL524180 BGH524180 BQD524180 BZZ524180 CJV524180 CTR524180 DDN524180 DNJ524180 DXF524180 EHB524180 EQX524180 FAT524180 FKP524180 FUL524180 GEH524180 GOD524180 GXZ524180 HHV524180 HRR524180 IBN524180 ILJ524180 IVF524180 JFB524180 JOX524180 JYT524180 KIP524180 KSL524180 LCH524180 LMD524180 LVZ524180 MFV524180 MPR524180 MZN524180 NJJ524180 NTF524180 ODB524180 OMX524180 OWT524180 PGP524180 PQL524180 QAH524180 QKD524180 QTZ524180 RDV524180 RNR524180 RXN524180 SHJ524180 SRF524180 TBB524180 TKX524180 TUT524180 UEP524180 UOL524180 UYH524180 VID524180 VRZ524180 WBV524180 WLR524180 WVN524180 F589716 JB589716 SX589716 ACT589716 AMP589716 AWL589716 BGH589716 BQD589716 BZZ589716 CJV589716 CTR589716 DDN589716 DNJ589716 DXF589716 EHB589716 EQX589716 FAT589716 FKP589716 FUL589716 GEH589716 GOD589716 GXZ589716 HHV589716 HRR589716 IBN589716 ILJ589716 IVF589716 JFB589716 JOX589716 JYT589716 KIP589716 KSL589716 LCH589716 LMD589716 LVZ589716 MFV589716 MPR589716 MZN589716 NJJ589716 NTF589716 ODB589716 OMX589716 OWT589716 PGP589716 PQL589716 QAH589716 QKD589716 QTZ589716 RDV589716 RNR589716 RXN589716 SHJ589716 SRF589716 TBB589716 TKX589716 TUT589716 UEP589716 UOL589716 UYH589716 VID589716 VRZ589716 WBV589716 WLR589716 WVN589716 F655252 JB655252 SX655252 ACT655252 AMP655252 AWL655252 BGH655252 BQD655252 BZZ655252 CJV655252 CTR655252 DDN655252 DNJ655252 DXF655252 EHB655252 EQX655252 FAT655252 FKP655252 FUL655252 GEH655252 GOD655252 GXZ655252 HHV655252 HRR655252 IBN655252 ILJ655252 IVF655252 JFB655252 JOX655252 JYT655252 KIP655252 KSL655252 LCH655252 LMD655252 LVZ655252 MFV655252 MPR655252 MZN655252 NJJ655252 NTF655252 ODB655252 OMX655252 OWT655252 PGP655252 PQL655252 QAH655252 QKD655252 QTZ655252 RDV655252 RNR655252 RXN655252 SHJ655252 SRF655252 TBB655252 TKX655252 TUT655252 UEP655252 UOL655252 UYH655252 VID655252 VRZ655252 WBV655252 WLR655252 WVN655252 F720788 JB720788 SX720788 ACT720788 AMP720788 AWL720788 BGH720788 BQD720788 BZZ720788 CJV720788 CTR720788 DDN720788 DNJ720788 DXF720788 EHB720788 EQX720788 FAT720788 FKP720788 FUL720788 GEH720788 GOD720788 GXZ720788 HHV720788 HRR720788 IBN720788 ILJ720788 IVF720788 JFB720788 JOX720788 JYT720788 KIP720788 KSL720788 LCH720788 LMD720788 LVZ720788 MFV720788 MPR720788 MZN720788 NJJ720788 NTF720788 ODB720788 OMX720788 OWT720788 PGP720788 PQL720788 QAH720788 QKD720788 QTZ720788 RDV720788 RNR720788 RXN720788 SHJ720788 SRF720788 TBB720788 TKX720788 TUT720788 UEP720788 UOL720788 UYH720788 VID720788 VRZ720788 WBV720788 WLR720788 WVN720788 F786324 JB786324 SX786324 ACT786324 AMP786324 AWL786324 BGH786324 BQD786324 BZZ786324 CJV786324 CTR786324 DDN786324 DNJ786324 DXF786324 EHB786324 EQX786324 FAT786324 FKP786324 FUL786324 GEH786324 GOD786324 GXZ786324 HHV786324 HRR786324 IBN786324 ILJ786324 IVF786324 JFB786324 JOX786324 JYT786324 KIP786324 KSL786324 LCH786324 LMD786324 LVZ786324 MFV786324 MPR786324 MZN786324 NJJ786324 NTF786324 ODB786324 OMX786324 OWT786324 PGP786324 PQL786324 QAH786324 QKD786324 QTZ786324 RDV786324 RNR786324 RXN786324 SHJ786324 SRF786324 TBB786324 TKX786324 TUT786324 UEP786324 UOL786324 UYH786324 VID786324 VRZ786324 WBV786324 WLR786324 WVN786324 F851860 JB851860 SX851860 ACT851860 AMP851860 AWL851860 BGH851860 BQD851860 BZZ851860 CJV851860 CTR851860 DDN851860 DNJ851860 DXF851860 EHB851860 EQX851860 FAT851860 FKP851860 FUL851860 GEH851860 GOD851860 GXZ851860 HHV851860 HRR851860 IBN851860 ILJ851860 IVF851860 JFB851860 JOX851860 JYT851860 KIP851860 KSL851860 LCH851860 LMD851860 LVZ851860 MFV851860 MPR851860 MZN851860 NJJ851860 NTF851860 ODB851860 OMX851860 OWT851860 PGP851860 PQL851860 QAH851860 QKD851860 QTZ851860 RDV851860 RNR851860 RXN851860 SHJ851860 SRF851860 TBB851860 TKX851860 TUT851860 UEP851860 UOL851860 UYH851860 VID851860 VRZ851860 WBV851860 WLR851860 WVN851860 F917396 JB917396 SX917396 ACT917396 AMP917396 AWL917396 BGH917396 BQD917396 BZZ917396 CJV917396 CTR917396 DDN917396 DNJ917396 DXF917396 EHB917396 EQX917396 FAT917396 FKP917396 FUL917396 GEH917396 GOD917396 GXZ917396 HHV917396 HRR917396 IBN917396 ILJ917396 IVF917396 JFB917396 JOX917396 JYT917396 KIP917396 KSL917396 LCH917396 LMD917396 LVZ917396 MFV917396 MPR917396 MZN917396 NJJ917396 NTF917396 ODB917396 OMX917396 OWT917396 PGP917396 PQL917396 QAH917396 QKD917396 QTZ917396 RDV917396 RNR917396 RXN917396 SHJ917396 SRF917396 TBB917396 TKX917396 TUT917396 UEP917396 UOL917396 UYH917396 VID917396 VRZ917396 WBV917396 WLR917396 WVN917396 F982932 JB982932 SX982932 ACT982932 AMP982932 AWL982932 BGH982932 BQD982932 BZZ982932 CJV982932 CTR982932 DDN982932 DNJ982932 DXF982932 EHB982932 EQX982932 FAT982932 FKP982932 FUL982932 GEH982932 GOD982932 GXZ982932 HHV982932 HRR982932 IBN982932 ILJ982932 IVF982932 JFB982932 JOX982932 JYT982932 KIP982932 KSL982932 LCH982932 LMD982932 LVZ982932 MFV982932 MPR982932 MZN982932 NJJ982932 NTF982932 ODB982932 OMX982932 OWT982932 PGP982932 PQL982932 QAH982932 QKD982932 QTZ982932 RDV982932 RNR982932 RXN982932 SHJ982932 SRF982932 TBB982932 TKX982932 TUT982932 UEP982932 UOL982932 UYH982932 VID982932 VRZ982932 WBV982932 WLR982932 WVN982932 F65311:F65358 JB65311:JB65358 SX65311:SX65358 ACT65311:ACT65358 AMP65311:AMP65358 AWL65311:AWL65358 BGH65311:BGH65358 BQD65311:BQD65358 BZZ65311:BZZ65358 CJV65311:CJV65358 CTR65311:CTR65358 DDN65311:DDN65358 DNJ65311:DNJ65358 DXF65311:DXF65358 EHB65311:EHB65358 EQX65311:EQX65358 FAT65311:FAT65358 FKP65311:FKP65358 FUL65311:FUL65358 GEH65311:GEH65358 GOD65311:GOD65358 GXZ65311:GXZ65358 HHV65311:HHV65358 HRR65311:HRR65358 IBN65311:IBN65358 ILJ65311:ILJ65358 IVF65311:IVF65358 JFB65311:JFB65358 JOX65311:JOX65358 JYT65311:JYT65358 KIP65311:KIP65358 KSL65311:KSL65358 LCH65311:LCH65358 LMD65311:LMD65358 LVZ65311:LVZ65358 MFV65311:MFV65358 MPR65311:MPR65358 MZN65311:MZN65358 NJJ65311:NJJ65358 NTF65311:NTF65358 ODB65311:ODB65358 OMX65311:OMX65358 OWT65311:OWT65358 PGP65311:PGP65358 PQL65311:PQL65358 QAH65311:QAH65358 QKD65311:QKD65358 QTZ65311:QTZ65358 RDV65311:RDV65358 RNR65311:RNR65358 RXN65311:RXN65358 SHJ65311:SHJ65358 SRF65311:SRF65358 TBB65311:TBB65358 TKX65311:TKX65358 TUT65311:TUT65358 UEP65311:UEP65358 UOL65311:UOL65358 UYH65311:UYH65358 VID65311:VID65358 VRZ65311:VRZ65358 WBV65311:WBV65358 WLR65311:WLR65358 WVN65311:WVN65358 F130847:F130894 JB130847:JB130894 SX130847:SX130894 ACT130847:ACT130894 AMP130847:AMP130894 AWL130847:AWL130894 BGH130847:BGH130894 BQD130847:BQD130894 BZZ130847:BZZ130894 CJV130847:CJV130894 CTR130847:CTR130894 DDN130847:DDN130894 DNJ130847:DNJ130894 DXF130847:DXF130894 EHB130847:EHB130894 EQX130847:EQX130894 FAT130847:FAT130894 FKP130847:FKP130894 FUL130847:FUL130894 GEH130847:GEH130894 GOD130847:GOD130894 GXZ130847:GXZ130894 HHV130847:HHV130894 HRR130847:HRR130894 IBN130847:IBN130894 ILJ130847:ILJ130894 IVF130847:IVF130894 JFB130847:JFB130894 JOX130847:JOX130894 JYT130847:JYT130894 KIP130847:KIP130894 KSL130847:KSL130894 LCH130847:LCH130894 LMD130847:LMD130894 LVZ130847:LVZ130894 MFV130847:MFV130894 MPR130847:MPR130894 MZN130847:MZN130894 NJJ130847:NJJ130894 NTF130847:NTF130894 ODB130847:ODB130894 OMX130847:OMX130894 OWT130847:OWT130894 PGP130847:PGP130894 PQL130847:PQL130894 QAH130847:QAH130894 QKD130847:QKD130894 QTZ130847:QTZ130894 RDV130847:RDV130894 RNR130847:RNR130894 RXN130847:RXN130894 SHJ130847:SHJ130894 SRF130847:SRF130894 TBB130847:TBB130894 TKX130847:TKX130894 TUT130847:TUT130894 UEP130847:UEP130894 UOL130847:UOL130894 UYH130847:UYH130894 VID130847:VID130894 VRZ130847:VRZ130894 WBV130847:WBV130894 WLR130847:WLR130894 WVN130847:WVN130894 F196383:F196430 JB196383:JB196430 SX196383:SX196430 ACT196383:ACT196430 AMP196383:AMP196430 AWL196383:AWL196430 BGH196383:BGH196430 BQD196383:BQD196430 BZZ196383:BZZ196430 CJV196383:CJV196430 CTR196383:CTR196430 DDN196383:DDN196430 DNJ196383:DNJ196430 DXF196383:DXF196430 EHB196383:EHB196430 EQX196383:EQX196430 FAT196383:FAT196430 FKP196383:FKP196430 FUL196383:FUL196430 GEH196383:GEH196430 GOD196383:GOD196430 GXZ196383:GXZ196430 HHV196383:HHV196430 HRR196383:HRR196430 IBN196383:IBN196430 ILJ196383:ILJ196430 IVF196383:IVF196430 JFB196383:JFB196430 JOX196383:JOX196430 JYT196383:JYT196430 KIP196383:KIP196430 KSL196383:KSL196430 LCH196383:LCH196430 LMD196383:LMD196430 LVZ196383:LVZ196430 MFV196383:MFV196430 MPR196383:MPR196430 MZN196383:MZN196430 NJJ196383:NJJ196430 NTF196383:NTF196430 ODB196383:ODB196430 OMX196383:OMX196430 OWT196383:OWT196430 PGP196383:PGP196430 PQL196383:PQL196430 QAH196383:QAH196430 QKD196383:QKD196430 QTZ196383:QTZ196430 RDV196383:RDV196430 RNR196383:RNR196430 RXN196383:RXN196430 SHJ196383:SHJ196430 SRF196383:SRF196430 TBB196383:TBB196430 TKX196383:TKX196430 TUT196383:TUT196430 UEP196383:UEP196430 UOL196383:UOL196430 UYH196383:UYH196430 VID196383:VID196430 VRZ196383:VRZ196430 WBV196383:WBV196430 WLR196383:WLR196430 WVN196383:WVN196430 F261919:F261966 JB261919:JB261966 SX261919:SX261966 ACT261919:ACT261966 AMP261919:AMP261966 AWL261919:AWL261966 BGH261919:BGH261966 BQD261919:BQD261966 BZZ261919:BZZ261966 CJV261919:CJV261966 CTR261919:CTR261966 DDN261919:DDN261966 DNJ261919:DNJ261966 DXF261919:DXF261966 EHB261919:EHB261966 EQX261919:EQX261966 FAT261919:FAT261966 FKP261919:FKP261966 FUL261919:FUL261966 GEH261919:GEH261966 GOD261919:GOD261966 GXZ261919:GXZ261966 HHV261919:HHV261966 HRR261919:HRR261966 IBN261919:IBN261966 ILJ261919:ILJ261966 IVF261919:IVF261966 JFB261919:JFB261966 JOX261919:JOX261966 JYT261919:JYT261966 KIP261919:KIP261966 KSL261919:KSL261966 LCH261919:LCH261966 LMD261919:LMD261966 LVZ261919:LVZ261966 MFV261919:MFV261966 MPR261919:MPR261966 MZN261919:MZN261966 NJJ261919:NJJ261966 NTF261919:NTF261966 ODB261919:ODB261966 OMX261919:OMX261966 OWT261919:OWT261966 PGP261919:PGP261966 PQL261919:PQL261966 QAH261919:QAH261966 QKD261919:QKD261966 QTZ261919:QTZ261966 RDV261919:RDV261966 RNR261919:RNR261966 RXN261919:RXN261966 SHJ261919:SHJ261966 SRF261919:SRF261966 TBB261919:TBB261966 TKX261919:TKX261966 TUT261919:TUT261966 UEP261919:UEP261966 UOL261919:UOL261966 UYH261919:UYH261966 VID261919:VID261966 VRZ261919:VRZ261966 WBV261919:WBV261966 WLR261919:WLR261966 WVN261919:WVN261966 F327455:F327502 JB327455:JB327502 SX327455:SX327502 ACT327455:ACT327502 AMP327455:AMP327502 AWL327455:AWL327502 BGH327455:BGH327502 BQD327455:BQD327502 BZZ327455:BZZ327502 CJV327455:CJV327502 CTR327455:CTR327502 DDN327455:DDN327502 DNJ327455:DNJ327502 DXF327455:DXF327502 EHB327455:EHB327502 EQX327455:EQX327502 FAT327455:FAT327502 FKP327455:FKP327502 FUL327455:FUL327502 GEH327455:GEH327502 GOD327455:GOD327502 GXZ327455:GXZ327502 HHV327455:HHV327502 HRR327455:HRR327502 IBN327455:IBN327502 ILJ327455:ILJ327502 IVF327455:IVF327502 JFB327455:JFB327502 JOX327455:JOX327502 JYT327455:JYT327502 KIP327455:KIP327502 KSL327455:KSL327502 LCH327455:LCH327502 LMD327455:LMD327502 LVZ327455:LVZ327502 MFV327455:MFV327502 MPR327455:MPR327502 MZN327455:MZN327502 NJJ327455:NJJ327502 NTF327455:NTF327502 ODB327455:ODB327502 OMX327455:OMX327502 OWT327455:OWT327502 PGP327455:PGP327502 PQL327455:PQL327502 QAH327455:QAH327502 QKD327455:QKD327502 QTZ327455:QTZ327502 RDV327455:RDV327502 RNR327455:RNR327502 RXN327455:RXN327502 SHJ327455:SHJ327502 SRF327455:SRF327502 TBB327455:TBB327502 TKX327455:TKX327502 TUT327455:TUT327502 UEP327455:UEP327502 UOL327455:UOL327502 UYH327455:UYH327502 VID327455:VID327502 VRZ327455:VRZ327502 WBV327455:WBV327502 WLR327455:WLR327502 WVN327455:WVN327502 F392991:F393038 JB392991:JB393038 SX392991:SX393038 ACT392991:ACT393038 AMP392991:AMP393038 AWL392991:AWL393038 BGH392991:BGH393038 BQD392991:BQD393038 BZZ392991:BZZ393038 CJV392991:CJV393038 CTR392991:CTR393038 DDN392991:DDN393038 DNJ392991:DNJ393038 DXF392991:DXF393038 EHB392991:EHB393038 EQX392991:EQX393038 FAT392991:FAT393038 FKP392991:FKP393038 FUL392991:FUL393038 GEH392991:GEH393038 GOD392991:GOD393038 GXZ392991:GXZ393038 HHV392991:HHV393038 HRR392991:HRR393038 IBN392991:IBN393038 ILJ392991:ILJ393038 IVF392991:IVF393038 JFB392991:JFB393038 JOX392991:JOX393038 JYT392991:JYT393038 KIP392991:KIP393038 KSL392991:KSL393038 LCH392991:LCH393038 LMD392991:LMD393038 LVZ392991:LVZ393038 MFV392991:MFV393038 MPR392991:MPR393038 MZN392991:MZN393038 NJJ392991:NJJ393038 NTF392991:NTF393038 ODB392991:ODB393038 OMX392991:OMX393038 OWT392991:OWT393038 PGP392991:PGP393038 PQL392991:PQL393038 QAH392991:QAH393038 QKD392991:QKD393038 QTZ392991:QTZ393038 RDV392991:RDV393038 RNR392991:RNR393038 RXN392991:RXN393038 SHJ392991:SHJ393038 SRF392991:SRF393038 TBB392991:TBB393038 TKX392991:TKX393038 TUT392991:TUT393038 UEP392991:UEP393038 UOL392991:UOL393038 UYH392991:UYH393038 VID392991:VID393038 VRZ392991:VRZ393038 WBV392991:WBV393038 WLR392991:WLR393038 WVN392991:WVN393038 F458527:F458574 JB458527:JB458574 SX458527:SX458574 ACT458527:ACT458574 AMP458527:AMP458574 AWL458527:AWL458574 BGH458527:BGH458574 BQD458527:BQD458574 BZZ458527:BZZ458574 CJV458527:CJV458574 CTR458527:CTR458574 DDN458527:DDN458574 DNJ458527:DNJ458574 DXF458527:DXF458574 EHB458527:EHB458574 EQX458527:EQX458574 FAT458527:FAT458574 FKP458527:FKP458574 FUL458527:FUL458574 GEH458527:GEH458574 GOD458527:GOD458574 GXZ458527:GXZ458574 HHV458527:HHV458574 HRR458527:HRR458574 IBN458527:IBN458574 ILJ458527:ILJ458574 IVF458527:IVF458574 JFB458527:JFB458574 JOX458527:JOX458574 JYT458527:JYT458574 KIP458527:KIP458574 KSL458527:KSL458574 LCH458527:LCH458574 LMD458527:LMD458574 LVZ458527:LVZ458574 MFV458527:MFV458574 MPR458527:MPR458574 MZN458527:MZN458574 NJJ458527:NJJ458574 NTF458527:NTF458574 ODB458527:ODB458574 OMX458527:OMX458574 OWT458527:OWT458574 PGP458527:PGP458574 PQL458527:PQL458574 QAH458527:QAH458574 QKD458527:QKD458574 QTZ458527:QTZ458574 RDV458527:RDV458574 RNR458527:RNR458574 RXN458527:RXN458574 SHJ458527:SHJ458574 SRF458527:SRF458574 TBB458527:TBB458574 TKX458527:TKX458574 TUT458527:TUT458574 UEP458527:UEP458574 UOL458527:UOL458574 UYH458527:UYH458574 VID458527:VID458574 VRZ458527:VRZ458574 WBV458527:WBV458574 WLR458527:WLR458574 WVN458527:WVN458574 F524063:F524110 JB524063:JB524110 SX524063:SX524110 ACT524063:ACT524110 AMP524063:AMP524110 AWL524063:AWL524110 BGH524063:BGH524110 BQD524063:BQD524110 BZZ524063:BZZ524110 CJV524063:CJV524110 CTR524063:CTR524110 DDN524063:DDN524110 DNJ524063:DNJ524110 DXF524063:DXF524110 EHB524063:EHB524110 EQX524063:EQX524110 FAT524063:FAT524110 FKP524063:FKP524110 FUL524063:FUL524110 GEH524063:GEH524110 GOD524063:GOD524110 GXZ524063:GXZ524110 HHV524063:HHV524110 HRR524063:HRR524110 IBN524063:IBN524110 ILJ524063:ILJ524110 IVF524063:IVF524110 JFB524063:JFB524110 JOX524063:JOX524110 JYT524063:JYT524110 KIP524063:KIP524110 KSL524063:KSL524110 LCH524063:LCH524110 LMD524063:LMD524110 LVZ524063:LVZ524110 MFV524063:MFV524110 MPR524063:MPR524110 MZN524063:MZN524110 NJJ524063:NJJ524110 NTF524063:NTF524110 ODB524063:ODB524110 OMX524063:OMX524110 OWT524063:OWT524110 PGP524063:PGP524110 PQL524063:PQL524110 QAH524063:QAH524110 QKD524063:QKD524110 QTZ524063:QTZ524110 RDV524063:RDV524110 RNR524063:RNR524110 RXN524063:RXN524110 SHJ524063:SHJ524110 SRF524063:SRF524110 TBB524063:TBB524110 TKX524063:TKX524110 TUT524063:TUT524110 UEP524063:UEP524110 UOL524063:UOL524110 UYH524063:UYH524110 VID524063:VID524110 VRZ524063:VRZ524110 WBV524063:WBV524110 WLR524063:WLR524110 WVN524063:WVN524110 F589599:F589646 JB589599:JB589646 SX589599:SX589646 ACT589599:ACT589646 AMP589599:AMP589646 AWL589599:AWL589646 BGH589599:BGH589646 BQD589599:BQD589646 BZZ589599:BZZ589646 CJV589599:CJV589646 CTR589599:CTR589646 DDN589599:DDN589646 DNJ589599:DNJ589646 DXF589599:DXF589646 EHB589599:EHB589646 EQX589599:EQX589646 FAT589599:FAT589646 FKP589599:FKP589646 FUL589599:FUL589646 GEH589599:GEH589646 GOD589599:GOD589646 GXZ589599:GXZ589646 HHV589599:HHV589646 HRR589599:HRR589646 IBN589599:IBN589646 ILJ589599:ILJ589646 IVF589599:IVF589646 JFB589599:JFB589646 JOX589599:JOX589646 JYT589599:JYT589646 KIP589599:KIP589646 KSL589599:KSL589646 LCH589599:LCH589646 LMD589599:LMD589646 LVZ589599:LVZ589646 MFV589599:MFV589646 MPR589599:MPR589646 MZN589599:MZN589646 NJJ589599:NJJ589646 NTF589599:NTF589646 ODB589599:ODB589646 OMX589599:OMX589646 OWT589599:OWT589646 PGP589599:PGP589646 PQL589599:PQL589646 QAH589599:QAH589646 QKD589599:QKD589646 QTZ589599:QTZ589646 RDV589599:RDV589646 RNR589599:RNR589646 RXN589599:RXN589646 SHJ589599:SHJ589646 SRF589599:SRF589646 TBB589599:TBB589646 TKX589599:TKX589646 TUT589599:TUT589646 UEP589599:UEP589646 UOL589599:UOL589646 UYH589599:UYH589646 VID589599:VID589646 VRZ589599:VRZ589646 WBV589599:WBV589646 WLR589599:WLR589646 WVN589599:WVN589646 F655135:F655182 JB655135:JB655182 SX655135:SX655182 ACT655135:ACT655182 AMP655135:AMP655182 AWL655135:AWL655182 BGH655135:BGH655182 BQD655135:BQD655182 BZZ655135:BZZ655182 CJV655135:CJV655182 CTR655135:CTR655182 DDN655135:DDN655182 DNJ655135:DNJ655182 DXF655135:DXF655182 EHB655135:EHB655182 EQX655135:EQX655182 FAT655135:FAT655182 FKP655135:FKP655182 FUL655135:FUL655182 GEH655135:GEH655182 GOD655135:GOD655182 GXZ655135:GXZ655182 HHV655135:HHV655182 HRR655135:HRR655182 IBN655135:IBN655182 ILJ655135:ILJ655182 IVF655135:IVF655182 JFB655135:JFB655182 JOX655135:JOX655182 JYT655135:JYT655182 KIP655135:KIP655182 KSL655135:KSL655182 LCH655135:LCH655182 LMD655135:LMD655182 LVZ655135:LVZ655182 MFV655135:MFV655182 MPR655135:MPR655182 MZN655135:MZN655182 NJJ655135:NJJ655182 NTF655135:NTF655182 ODB655135:ODB655182 OMX655135:OMX655182 OWT655135:OWT655182 PGP655135:PGP655182 PQL655135:PQL655182 QAH655135:QAH655182 QKD655135:QKD655182 QTZ655135:QTZ655182 RDV655135:RDV655182 RNR655135:RNR655182 RXN655135:RXN655182 SHJ655135:SHJ655182 SRF655135:SRF655182 TBB655135:TBB655182 TKX655135:TKX655182 TUT655135:TUT655182 UEP655135:UEP655182 UOL655135:UOL655182 UYH655135:UYH655182 VID655135:VID655182 VRZ655135:VRZ655182 WBV655135:WBV655182 WLR655135:WLR655182 WVN655135:WVN655182 F720671:F720718 JB720671:JB720718 SX720671:SX720718 ACT720671:ACT720718 AMP720671:AMP720718 AWL720671:AWL720718 BGH720671:BGH720718 BQD720671:BQD720718 BZZ720671:BZZ720718 CJV720671:CJV720718 CTR720671:CTR720718 DDN720671:DDN720718 DNJ720671:DNJ720718 DXF720671:DXF720718 EHB720671:EHB720718 EQX720671:EQX720718 FAT720671:FAT720718 FKP720671:FKP720718 FUL720671:FUL720718 GEH720671:GEH720718 GOD720671:GOD720718 GXZ720671:GXZ720718 HHV720671:HHV720718 HRR720671:HRR720718 IBN720671:IBN720718 ILJ720671:ILJ720718 IVF720671:IVF720718 JFB720671:JFB720718 JOX720671:JOX720718 JYT720671:JYT720718 KIP720671:KIP720718 KSL720671:KSL720718 LCH720671:LCH720718 LMD720671:LMD720718 LVZ720671:LVZ720718 MFV720671:MFV720718 MPR720671:MPR720718 MZN720671:MZN720718 NJJ720671:NJJ720718 NTF720671:NTF720718 ODB720671:ODB720718 OMX720671:OMX720718 OWT720671:OWT720718 PGP720671:PGP720718 PQL720671:PQL720718 QAH720671:QAH720718 QKD720671:QKD720718 QTZ720671:QTZ720718 RDV720671:RDV720718 RNR720671:RNR720718 RXN720671:RXN720718 SHJ720671:SHJ720718 SRF720671:SRF720718 TBB720671:TBB720718 TKX720671:TKX720718 TUT720671:TUT720718 UEP720671:UEP720718 UOL720671:UOL720718 UYH720671:UYH720718 VID720671:VID720718 VRZ720671:VRZ720718 WBV720671:WBV720718 WLR720671:WLR720718 WVN720671:WVN720718 F786207:F786254 JB786207:JB786254 SX786207:SX786254 ACT786207:ACT786254 AMP786207:AMP786254 AWL786207:AWL786254 BGH786207:BGH786254 BQD786207:BQD786254 BZZ786207:BZZ786254 CJV786207:CJV786254 CTR786207:CTR786254 DDN786207:DDN786254 DNJ786207:DNJ786254 DXF786207:DXF786254 EHB786207:EHB786254 EQX786207:EQX786254 FAT786207:FAT786254 FKP786207:FKP786254 FUL786207:FUL786254 GEH786207:GEH786254 GOD786207:GOD786254 GXZ786207:GXZ786254 HHV786207:HHV786254 HRR786207:HRR786254 IBN786207:IBN786254 ILJ786207:ILJ786254 IVF786207:IVF786254 JFB786207:JFB786254 JOX786207:JOX786254 JYT786207:JYT786254 KIP786207:KIP786254 KSL786207:KSL786254 LCH786207:LCH786254 LMD786207:LMD786254 LVZ786207:LVZ786254 MFV786207:MFV786254 MPR786207:MPR786254 MZN786207:MZN786254 NJJ786207:NJJ786254 NTF786207:NTF786254 ODB786207:ODB786254 OMX786207:OMX786254 OWT786207:OWT786254 PGP786207:PGP786254 PQL786207:PQL786254 QAH786207:QAH786254 QKD786207:QKD786254 QTZ786207:QTZ786254 RDV786207:RDV786254 RNR786207:RNR786254 RXN786207:RXN786254 SHJ786207:SHJ786254 SRF786207:SRF786254 TBB786207:TBB786254 TKX786207:TKX786254 TUT786207:TUT786254 UEP786207:UEP786254 UOL786207:UOL786254 UYH786207:UYH786254 VID786207:VID786254 VRZ786207:VRZ786254 WBV786207:WBV786254 WLR786207:WLR786254 WVN786207:WVN786254 F851743:F851790 JB851743:JB851790 SX851743:SX851790 ACT851743:ACT851790 AMP851743:AMP851790 AWL851743:AWL851790 BGH851743:BGH851790 BQD851743:BQD851790 BZZ851743:BZZ851790 CJV851743:CJV851790 CTR851743:CTR851790 DDN851743:DDN851790 DNJ851743:DNJ851790 DXF851743:DXF851790 EHB851743:EHB851790 EQX851743:EQX851790 FAT851743:FAT851790 FKP851743:FKP851790 FUL851743:FUL851790 GEH851743:GEH851790 GOD851743:GOD851790 GXZ851743:GXZ851790 HHV851743:HHV851790 HRR851743:HRR851790 IBN851743:IBN851790 ILJ851743:ILJ851790 IVF851743:IVF851790 JFB851743:JFB851790 JOX851743:JOX851790 JYT851743:JYT851790 KIP851743:KIP851790 KSL851743:KSL851790 LCH851743:LCH851790 LMD851743:LMD851790 LVZ851743:LVZ851790 MFV851743:MFV851790 MPR851743:MPR851790 MZN851743:MZN851790 NJJ851743:NJJ851790 NTF851743:NTF851790 ODB851743:ODB851790 OMX851743:OMX851790 OWT851743:OWT851790 PGP851743:PGP851790 PQL851743:PQL851790 QAH851743:QAH851790 QKD851743:QKD851790 QTZ851743:QTZ851790 RDV851743:RDV851790 RNR851743:RNR851790 RXN851743:RXN851790 SHJ851743:SHJ851790 SRF851743:SRF851790 TBB851743:TBB851790 TKX851743:TKX851790 TUT851743:TUT851790 UEP851743:UEP851790 UOL851743:UOL851790 UYH851743:UYH851790 VID851743:VID851790 VRZ851743:VRZ851790 WBV851743:WBV851790 WLR851743:WLR851790 WVN851743:WVN851790 F917279:F917326 JB917279:JB917326 SX917279:SX917326 ACT917279:ACT917326 AMP917279:AMP917326 AWL917279:AWL917326 BGH917279:BGH917326 BQD917279:BQD917326 BZZ917279:BZZ917326 CJV917279:CJV917326 CTR917279:CTR917326 DDN917279:DDN917326 DNJ917279:DNJ917326 DXF917279:DXF917326 EHB917279:EHB917326 EQX917279:EQX917326 FAT917279:FAT917326 FKP917279:FKP917326 FUL917279:FUL917326 GEH917279:GEH917326 GOD917279:GOD917326 GXZ917279:GXZ917326 HHV917279:HHV917326 HRR917279:HRR917326 IBN917279:IBN917326 ILJ917279:ILJ917326 IVF917279:IVF917326 JFB917279:JFB917326 JOX917279:JOX917326 JYT917279:JYT917326 KIP917279:KIP917326 KSL917279:KSL917326 LCH917279:LCH917326 LMD917279:LMD917326 LVZ917279:LVZ917326 MFV917279:MFV917326 MPR917279:MPR917326 MZN917279:MZN917326 NJJ917279:NJJ917326 NTF917279:NTF917326 ODB917279:ODB917326 OMX917279:OMX917326 OWT917279:OWT917326 PGP917279:PGP917326 PQL917279:PQL917326 QAH917279:QAH917326 QKD917279:QKD917326 QTZ917279:QTZ917326 RDV917279:RDV917326 RNR917279:RNR917326 RXN917279:RXN917326 SHJ917279:SHJ917326 SRF917279:SRF917326 TBB917279:TBB917326 TKX917279:TKX917326 TUT917279:TUT917326 UEP917279:UEP917326 UOL917279:UOL917326 UYH917279:UYH917326 VID917279:VID917326 VRZ917279:VRZ917326 WBV917279:WBV917326 WLR917279:WLR917326 WVN917279:WVN917326 F982815:F982862 JB982815:JB982862 SX982815:SX982862 ACT982815:ACT982862 AMP982815:AMP982862 AWL982815:AWL982862 BGH982815:BGH982862 BQD982815:BQD982862 BZZ982815:BZZ982862 CJV982815:CJV982862 CTR982815:CTR982862 DDN982815:DDN982862 DNJ982815:DNJ982862 DXF982815:DXF982862 EHB982815:EHB982862 EQX982815:EQX982862 FAT982815:FAT982862 FKP982815:FKP982862 FUL982815:FUL982862 GEH982815:GEH982862 GOD982815:GOD982862 GXZ982815:GXZ982862 HHV982815:HHV982862 HRR982815:HRR982862 IBN982815:IBN982862 ILJ982815:ILJ982862 IVF982815:IVF982862 JFB982815:JFB982862 JOX982815:JOX982862 JYT982815:JYT982862 KIP982815:KIP982862 KSL982815:KSL982862 LCH982815:LCH982862 LMD982815:LMD982862 LVZ982815:LVZ982862 MFV982815:MFV982862 MPR982815:MPR982862 MZN982815:MZN982862 NJJ982815:NJJ982862 NTF982815:NTF982862 ODB982815:ODB982862 OMX982815:OMX982862 OWT982815:OWT982862 PGP982815:PGP982862 PQL982815:PQL982862 QAH982815:QAH982862 QKD982815:QKD982862 QTZ982815:QTZ982862 RDV982815:RDV982862 RNR982815:RNR982862 RXN982815:RXN982862 SHJ982815:SHJ982862 SRF982815:SRF982862 TBB982815:TBB982862 TKX982815:TKX982862 TUT982815:TUT982862 UEP982815:UEP982862 UOL982815:UOL982862 UYH982815:UYH982862 VID982815:VID982862 VRZ982815:VRZ982862 WBV982815:WBV982862 WLR982815:WLR982862 WVN982815:WVN982862 F65360:F65362 JB65360:JB65362 SX65360:SX65362 ACT65360:ACT65362 AMP65360:AMP65362 AWL65360:AWL65362 BGH65360:BGH65362 BQD65360:BQD65362 BZZ65360:BZZ65362 CJV65360:CJV65362 CTR65360:CTR65362 DDN65360:DDN65362 DNJ65360:DNJ65362 DXF65360:DXF65362 EHB65360:EHB65362 EQX65360:EQX65362 FAT65360:FAT65362 FKP65360:FKP65362 FUL65360:FUL65362 GEH65360:GEH65362 GOD65360:GOD65362 GXZ65360:GXZ65362 HHV65360:HHV65362 HRR65360:HRR65362 IBN65360:IBN65362 ILJ65360:ILJ65362 IVF65360:IVF65362 JFB65360:JFB65362 JOX65360:JOX65362 JYT65360:JYT65362 KIP65360:KIP65362 KSL65360:KSL65362 LCH65360:LCH65362 LMD65360:LMD65362 LVZ65360:LVZ65362 MFV65360:MFV65362 MPR65360:MPR65362 MZN65360:MZN65362 NJJ65360:NJJ65362 NTF65360:NTF65362 ODB65360:ODB65362 OMX65360:OMX65362 OWT65360:OWT65362 PGP65360:PGP65362 PQL65360:PQL65362 QAH65360:QAH65362 QKD65360:QKD65362 QTZ65360:QTZ65362 RDV65360:RDV65362 RNR65360:RNR65362 RXN65360:RXN65362 SHJ65360:SHJ65362 SRF65360:SRF65362 TBB65360:TBB65362 TKX65360:TKX65362 TUT65360:TUT65362 UEP65360:UEP65362 UOL65360:UOL65362 UYH65360:UYH65362 VID65360:VID65362 VRZ65360:VRZ65362 WBV65360:WBV65362 WLR65360:WLR65362 WVN65360:WVN65362 F130896:F130898 JB130896:JB130898 SX130896:SX130898 ACT130896:ACT130898 AMP130896:AMP130898 AWL130896:AWL130898 BGH130896:BGH130898 BQD130896:BQD130898 BZZ130896:BZZ130898 CJV130896:CJV130898 CTR130896:CTR130898 DDN130896:DDN130898 DNJ130896:DNJ130898 DXF130896:DXF130898 EHB130896:EHB130898 EQX130896:EQX130898 FAT130896:FAT130898 FKP130896:FKP130898 FUL130896:FUL130898 GEH130896:GEH130898 GOD130896:GOD130898 GXZ130896:GXZ130898 HHV130896:HHV130898 HRR130896:HRR130898 IBN130896:IBN130898 ILJ130896:ILJ130898 IVF130896:IVF130898 JFB130896:JFB130898 JOX130896:JOX130898 JYT130896:JYT130898 KIP130896:KIP130898 KSL130896:KSL130898 LCH130896:LCH130898 LMD130896:LMD130898 LVZ130896:LVZ130898 MFV130896:MFV130898 MPR130896:MPR130898 MZN130896:MZN130898 NJJ130896:NJJ130898 NTF130896:NTF130898 ODB130896:ODB130898 OMX130896:OMX130898 OWT130896:OWT130898 PGP130896:PGP130898 PQL130896:PQL130898 QAH130896:QAH130898 QKD130896:QKD130898 QTZ130896:QTZ130898 RDV130896:RDV130898 RNR130896:RNR130898 RXN130896:RXN130898 SHJ130896:SHJ130898 SRF130896:SRF130898 TBB130896:TBB130898 TKX130896:TKX130898 TUT130896:TUT130898 UEP130896:UEP130898 UOL130896:UOL130898 UYH130896:UYH130898 VID130896:VID130898 VRZ130896:VRZ130898 WBV130896:WBV130898 WLR130896:WLR130898 WVN130896:WVN130898 F196432:F196434 JB196432:JB196434 SX196432:SX196434 ACT196432:ACT196434 AMP196432:AMP196434 AWL196432:AWL196434 BGH196432:BGH196434 BQD196432:BQD196434 BZZ196432:BZZ196434 CJV196432:CJV196434 CTR196432:CTR196434 DDN196432:DDN196434 DNJ196432:DNJ196434 DXF196432:DXF196434 EHB196432:EHB196434 EQX196432:EQX196434 FAT196432:FAT196434 FKP196432:FKP196434 FUL196432:FUL196434 GEH196432:GEH196434 GOD196432:GOD196434 GXZ196432:GXZ196434 HHV196432:HHV196434 HRR196432:HRR196434 IBN196432:IBN196434 ILJ196432:ILJ196434 IVF196432:IVF196434 JFB196432:JFB196434 JOX196432:JOX196434 JYT196432:JYT196434 KIP196432:KIP196434 KSL196432:KSL196434 LCH196432:LCH196434 LMD196432:LMD196434 LVZ196432:LVZ196434 MFV196432:MFV196434 MPR196432:MPR196434 MZN196432:MZN196434 NJJ196432:NJJ196434 NTF196432:NTF196434 ODB196432:ODB196434 OMX196432:OMX196434 OWT196432:OWT196434 PGP196432:PGP196434 PQL196432:PQL196434 QAH196432:QAH196434 QKD196432:QKD196434 QTZ196432:QTZ196434 RDV196432:RDV196434 RNR196432:RNR196434 RXN196432:RXN196434 SHJ196432:SHJ196434 SRF196432:SRF196434 TBB196432:TBB196434 TKX196432:TKX196434 TUT196432:TUT196434 UEP196432:UEP196434 UOL196432:UOL196434 UYH196432:UYH196434 VID196432:VID196434 VRZ196432:VRZ196434 WBV196432:WBV196434 WLR196432:WLR196434 WVN196432:WVN196434 F261968:F261970 JB261968:JB261970 SX261968:SX261970 ACT261968:ACT261970 AMP261968:AMP261970 AWL261968:AWL261970 BGH261968:BGH261970 BQD261968:BQD261970 BZZ261968:BZZ261970 CJV261968:CJV261970 CTR261968:CTR261970 DDN261968:DDN261970 DNJ261968:DNJ261970 DXF261968:DXF261970 EHB261968:EHB261970 EQX261968:EQX261970 FAT261968:FAT261970 FKP261968:FKP261970 FUL261968:FUL261970 GEH261968:GEH261970 GOD261968:GOD261970 GXZ261968:GXZ261970 HHV261968:HHV261970 HRR261968:HRR261970 IBN261968:IBN261970 ILJ261968:ILJ261970 IVF261968:IVF261970 JFB261968:JFB261970 JOX261968:JOX261970 JYT261968:JYT261970 KIP261968:KIP261970 KSL261968:KSL261970 LCH261968:LCH261970 LMD261968:LMD261970 LVZ261968:LVZ261970 MFV261968:MFV261970 MPR261968:MPR261970 MZN261968:MZN261970 NJJ261968:NJJ261970 NTF261968:NTF261970 ODB261968:ODB261970 OMX261968:OMX261970 OWT261968:OWT261970 PGP261968:PGP261970 PQL261968:PQL261970 QAH261968:QAH261970 QKD261968:QKD261970 QTZ261968:QTZ261970 RDV261968:RDV261970 RNR261968:RNR261970 RXN261968:RXN261970 SHJ261968:SHJ261970 SRF261968:SRF261970 TBB261968:TBB261970 TKX261968:TKX261970 TUT261968:TUT261970 UEP261968:UEP261970 UOL261968:UOL261970 UYH261968:UYH261970 VID261968:VID261970 VRZ261968:VRZ261970 WBV261968:WBV261970 WLR261968:WLR261970 WVN261968:WVN261970 F327504:F327506 JB327504:JB327506 SX327504:SX327506 ACT327504:ACT327506 AMP327504:AMP327506 AWL327504:AWL327506 BGH327504:BGH327506 BQD327504:BQD327506 BZZ327504:BZZ327506 CJV327504:CJV327506 CTR327504:CTR327506 DDN327504:DDN327506 DNJ327504:DNJ327506 DXF327504:DXF327506 EHB327504:EHB327506 EQX327504:EQX327506 FAT327504:FAT327506 FKP327504:FKP327506 FUL327504:FUL327506 GEH327504:GEH327506 GOD327504:GOD327506 GXZ327504:GXZ327506 HHV327504:HHV327506 HRR327504:HRR327506 IBN327504:IBN327506 ILJ327504:ILJ327506 IVF327504:IVF327506 JFB327504:JFB327506 JOX327504:JOX327506 JYT327504:JYT327506 KIP327504:KIP327506 KSL327504:KSL327506 LCH327504:LCH327506 LMD327504:LMD327506 LVZ327504:LVZ327506 MFV327504:MFV327506 MPR327504:MPR327506 MZN327504:MZN327506 NJJ327504:NJJ327506 NTF327504:NTF327506 ODB327504:ODB327506 OMX327504:OMX327506 OWT327504:OWT327506 PGP327504:PGP327506 PQL327504:PQL327506 QAH327504:QAH327506 QKD327504:QKD327506 QTZ327504:QTZ327506 RDV327504:RDV327506 RNR327504:RNR327506 RXN327504:RXN327506 SHJ327504:SHJ327506 SRF327504:SRF327506 TBB327504:TBB327506 TKX327504:TKX327506 TUT327504:TUT327506 UEP327504:UEP327506 UOL327504:UOL327506 UYH327504:UYH327506 VID327504:VID327506 VRZ327504:VRZ327506 WBV327504:WBV327506 WLR327504:WLR327506 WVN327504:WVN327506 F393040:F393042 JB393040:JB393042 SX393040:SX393042 ACT393040:ACT393042 AMP393040:AMP393042 AWL393040:AWL393042 BGH393040:BGH393042 BQD393040:BQD393042 BZZ393040:BZZ393042 CJV393040:CJV393042 CTR393040:CTR393042 DDN393040:DDN393042 DNJ393040:DNJ393042 DXF393040:DXF393042 EHB393040:EHB393042 EQX393040:EQX393042 FAT393040:FAT393042 FKP393040:FKP393042 FUL393040:FUL393042 GEH393040:GEH393042 GOD393040:GOD393042 GXZ393040:GXZ393042 HHV393040:HHV393042 HRR393040:HRR393042 IBN393040:IBN393042 ILJ393040:ILJ393042 IVF393040:IVF393042 JFB393040:JFB393042 JOX393040:JOX393042 JYT393040:JYT393042 KIP393040:KIP393042 KSL393040:KSL393042 LCH393040:LCH393042 LMD393040:LMD393042 LVZ393040:LVZ393042 MFV393040:MFV393042 MPR393040:MPR393042 MZN393040:MZN393042 NJJ393040:NJJ393042 NTF393040:NTF393042 ODB393040:ODB393042 OMX393040:OMX393042 OWT393040:OWT393042 PGP393040:PGP393042 PQL393040:PQL393042 QAH393040:QAH393042 QKD393040:QKD393042 QTZ393040:QTZ393042 RDV393040:RDV393042 RNR393040:RNR393042 RXN393040:RXN393042 SHJ393040:SHJ393042 SRF393040:SRF393042 TBB393040:TBB393042 TKX393040:TKX393042 TUT393040:TUT393042 UEP393040:UEP393042 UOL393040:UOL393042 UYH393040:UYH393042 VID393040:VID393042 VRZ393040:VRZ393042 WBV393040:WBV393042 WLR393040:WLR393042 WVN393040:WVN393042 F458576:F458578 JB458576:JB458578 SX458576:SX458578 ACT458576:ACT458578 AMP458576:AMP458578 AWL458576:AWL458578 BGH458576:BGH458578 BQD458576:BQD458578 BZZ458576:BZZ458578 CJV458576:CJV458578 CTR458576:CTR458578 DDN458576:DDN458578 DNJ458576:DNJ458578 DXF458576:DXF458578 EHB458576:EHB458578 EQX458576:EQX458578 FAT458576:FAT458578 FKP458576:FKP458578 FUL458576:FUL458578 GEH458576:GEH458578 GOD458576:GOD458578 GXZ458576:GXZ458578 HHV458576:HHV458578 HRR458576:HRR458578 IBN458576:IBN458578 ILJ458576:ILJ458578 IVF458576:IVF458578 JFB458576:JFB458578 JOX458576:JOX458578 JYT458576:JYT458578 KIP458576:KIP458578 KSL458576:KSL458578 LCH458576:LCH458578 LMD458576:LMD458578 LVZ458576:LVZ458578 MFV458576:MFV458578 MPR458576:MPR458578 MZN458576:MZN458578 NJJ458576:NJJ458578 NTF458576:NTF458578 ODB458576:ODB458578 OMX458576:OMX458578 OWT458576:OWT458578 PGP458576:PGP458578 PQL458576:PQL458578 QAH458576:QAH458578 QKD458576:QKD458578 QTZ458576:QTZ458578 RDV458576:RDV458578 RNR458576:RNR458578 RXN458576:RXN458578 SHJ458576:SHJ458578 SRF458576:SRF458578 TBB458576:TBB458578 TKX458576:TKX458578 TUT458576:TUT458578 UEP458576:UEP458578 UOL458576:UOL458578 UYH458576:UYH458578 VID458576:VID458578 VRZ458576:VRZ458578 WBV458576:WBV458578 WLR458576:WLR458578 WVN458576:WVN458578 F524112:F524114 JB524112:JB524114 SX524112:SX524114 ACT524112:ACT524114 AMP524112:AMP524114 AWL524112:AWL524114 BGH524112:BGH524114 BQD524112:BQD524114 BZZ524112:BZZ524114 CJV524112:CJV524114 CTR524112:CTR524114 DDN524112:DDN524114 DNJ524112:DNJ524114 DXF524112:DXF524114 EHB524112:EHB524114 EQX524112:EQX524114 FAT524112:FAT524114 FKP524112:FKP524114 FUL524112:FUL524114 GEH524112:GEH524114 GOD524112:GOD524114 GXZ524112:GXZ524114 HHV524112:HHV524114 HRR524112:HRR524114 IBN524112:IBN524114 ILJ524112:ILJ524114 IVF524112:IVF524114 JFB524112:JFB524114 JOX524112:JOX524114 JYT524112:JYT524114 KIP524112:KIP524114 KSL524112:KSL524114 LCH524112:LCH524114 LMD524112:LMD524114 LVZ524112:LVZ524114 MFV524112:MFV524114 MPR524112:MPR524114 MZN524112:MZN524114 NJJ524112:NJJ524114 NTF524112:NTF524114 ODB524112:ODB524114 OMX524112:OMX524114 OWT524112:OWT524114 PGP524112:PGP524114 PQL524112:PQL524114 QAH524112:QAH524114 QKD524112:QKD524114 QTZ524112:QTZ524114 RDV524112:RDV524114 RNR524112:RNR524114 RXN524112:RXN524114 SHJ524112:SHJ524114 SRF524112:SRF524114 TBB524112:TBB524114 TKX524112:TKX524114 TUT524112:TUT524114 UEP524112:UEP524114 UOL524112:UOL524114 UYH524112:UYH524114 VID524112:VID524114 VRZ524112:VRZ524114 WBV524112:WBV524114 WLR524112:WLR524114 WVN524112:WVN524114 F589648:F589650 JB589648:JB589650 SX589648:SX589650 ACT589648:ACT589650 AMP589648:AMP589650 AWL589648:AWL589650 BGH589648:BGH589650 BQD589648:BQD589650 BZZ589648:BZZ589650 CJV589648:CJV589650 CTR589648:CTR589650 DDN589648:DDN589650 DNJ589648:DNJ589650 DXF589648:DXF589650 EHB589648:EHB589650 EQX589648:EQX589650 FAT589648:FAT589650 FKP589648:FKP589650 FUL589648:FUL589650 GEH589648:GEH589650 GOD589648:GOD589650 GXZ589648:GXZ589650 HHV589648:HHV589650 HRR589648:HRR589650 IBN589648:IBN589650 ILJ589648:ILJ589650 IVF589648:IVF589650 JFB589648:JFB589650 JOX589648:JOX589650 JYT589648:JYT589650 KIP589648:KIP589650 KSL589648:KSL589650 LCH589648:LCH589650 LMD589648:LMD589650 LVZ589648:LVZ589650 MFV589648:MFV589650 MPR589648:MPR589650 MZN589648:MZN589650 NJJ589648:NJJ589650 NTF589648:NTF589650 ODB589648:ODB589650 OMX589648:OMX589650 OWT589648:OWT589650 PGP589648:PGP589650 PQL589648:PQL589650 QAH589648:QAH589650 QKD589648:QKD589650 QTZ589648:QTZ589650 RDV589648:RDV589650 RNR589648:RNR589650 RXN589648:RXN589650 SHJ589648:SHJ589650 SRF589648:SRF589650 TBB589648:TBB589650 TKX589648:TKX589650 TUT589648:TUT589650 UEP589648:UEP589650 UOL589648:UOL589650 UYH589648:UYH589650 VID589648:VID589650 VRZ589648:VRZ589650 WBV589648:WBV589650 WLR589648:WLR589650 WVN589648:WVN589650 F655184:F655186 JB655184:JB655186 SX655184:SX655186 ACT655184:ACT655186 AMP655184:AMP655186 AWL655184:AWL655186 BGH655184:BGH655186 BQD655184:BQD655186 BZZ655184:BZZ655186 CJV655184:CJV655186 CTR655184:CTR655186 DDN655184:DDN655186 DNJ655184:DNJ655186 DXF655184:DXF655186 EHB655184:EHB655186 EQX655184:EQX655186 FAT655184:FAT655186 FKP655184:FKP655186 FUL655184:FUL655186 GEH655184:GEH655186 GOD655184:GOD655186 GXZ655184:GXZ655186 HHV655184:HHV655186 HRR655184:HRR655186 IBN655184:IBN655186 ILJ655184:ILJ655186 IVF655184:IVF655186 JFB655184:JFB655186 JOX655184:JOX655186 JYT655184:JYT655186 KIP655184:KIP655186 KSL655184:KSL655186 LCH655184:LCH655186 LMD655184:LMD655186 LVZ655184:LVZ655186 MFV655184:MFV655186 MPR655184:MPR655186 MZN655184:MZN655186 NJJ655184:NJJ655186 NTF655184:NTF655186 ODB655184:ODB655186 OMX655184:OMX655186 OWT655184:OWT655186 PGP655184:PGP655186 PQL655184:PQL655186 QAH655184:QAH655186 QKD655184:QKD655186 QTZ655184:QTZ655186 RDV655184:RDV655186 RNR655184:RNR655186 RXN655184:RXN655186 SHJ655184:SHJ655186 SRF655184:SRF655186 TBB655184:TBB655186 TKX655184:TKX655186 TUT655184:TUT655186 UEP655184:UEP655186 UOL655184:UOL655186 UYH655184:UYH655186 VID655184:VID655186 VRZ655184:VRZ655186 WBV655184:WBV655186 WLR655184:WLR655186 WVN655184:WVN655186 F720720:F720722 JB720720:JB720722 SX720720:SX720722 ACT720720:ACT720722 AMP720720:AMP720722 AWL720720:AWL720722 BGH720720:BGH720722 BQD720720:BQD720722 BZZ720720:BZZ720722 CJV720720:CJV720722 CTR720720:CTR720722 DDN720720:DDN720722 DNJ720720:DNJ720722 DXF720720:DXF720722 EHB720720:EHB720722 EQX720720:EQX720722 FAT720720:FAT720722 FKP720720:FKP720722 FUL720720:FUL720722 GEH720720:GEH720722 GOD720720:GOD720722 GXZ720720:GXZ720722 HHV720720:HHV720722 HRR720720:HRR720722 IBN720720:IBN720722 ILJ720720:ILJ720722 IVF720720:IVF720722 JFB720720:JFB720722 JOX720720:JOX720722 JYT720720:JYT720722 KIP720720:KIP720722 KSL720720:KSL720722 LCH720720:LCH720722 LMD720720:LMD720722 LVZ720720:LVZ720722 MFV720720:MFV720722 MPR720720:MPR720722 MZN720720:MZN720722 NJJ720720:NJJ720722 NTF720720:NTF720722 ODB720720:ODB720722 OMX720720:OMX720722 OWT720720:OWT720722 PGP720720:PGP720722 PQL720720:PQL720722 QAH720720:QAH720722 QKD720720:QKD720722 QTZ720720:QTZ720722 RDV720720:RDV720722 RNR720720:RNR720722 RXN720720:RXN720722 SHJ720720:SHJ720722 SRF720720:SRF720722 TBB720720:TBB720722 TKX720720:TKX720722 TUT720720:TUT720722 UEP720720:UEP720722 UOL720720:UOL720722 UYH720720:UYH720722 VID720720:VID720722 VRZ720720:VRZ720722 WBV720720:WBV720722 WLR720720:WLR720722 WVN720720:WVN720722 F786256:F786258 JB786256:JB786258 SX786256:SX786258 ACT786256:ACT786258 AMP786256:AMP786258 AWL786256:AWL786258 BGH786256:BGH786258 BQD786256:BQD786258 BZZ786256:BZZ786258 CJV786256:CJV786258 CTR786256:CTR786258 DDN786256:DDN786258 DNJ786256:DNJ786258 DXF786256:DXF786258 EHB786256:EHB786258 EQX786256:EQX786258 FAT786256:FAT786258 FKP786256:FKP786258 FUL786256:FUL786258 GEH786256:GEH786258 GOD786256:GOD786258 GXZ786256:GXZ786258 HHV786256:HHV786258 HRR786256:HRR786258 IBN786256:IBN786258 ILJ786256:ILJ786258 IVF786256:IVF786258 JFB786256:JFB786258 JOX786256:JOX786258 JYT786256:JYT786258 KIP786256:KIP786258 KSL786256:KSL786258 LCH786256:LCH786258 LMD786256:LMD786258 LVZ786256:LVZ786258 MFV786256:MFV786258 MPR786256:MPR786258 MZN786256:MZN786258 NJJ786256:NJJ786258 NTF786256:NTF786258 ODB786256:ODB786258 OMX786256:OMX786258 OWT786256:OWT786258 PGP786256:PGP786258 PQL786256:PQL786258 QAH786256:QAH786258 QKD786256:QKD786258 QTZ786256:QTZ786258 RDV786256:RDV786258 RNR786256:RNR786258 RXN786256:RXN786258 SHJ786256:SHJ786258 SRF786256:SRF786258 TBB786256:TBB786258 TKX786256:TKX786258 TUT786256:TUT786258 UEP786256:UEP786258 UOL786256:UOL786258 UYH786256:UYH786258 VID786256:VID786258 VRZ786256:VRZ786258 WBV786256:WBV786258 WLR786256:WLR786258 WVN786256:WVN786258 F851792:F851794 JB851792:JB851794 SX851792:SX851794 ACT851792:ACT851794 AMP851792:AMP851794 AWL851792:AWL851794 BGH851792:BGH851794 BQD851792:BQD851794 BZZ851792:BZZ851794 CJV851792:CJV851794 CTR851792:CTR851794 DDN851792:DDN851794 DNJ851792:DNJ851794 DXF851792:DXF851794 EHB851792:EHB851794 EQX851792:EQX851794 FAT851792:FAT851794 FKP851792:FKP851794 FUL851792:FUL851794 GEH851792:GEH851794 GOD851792:GOD851794 GXZ851792:GXZ851794 HHV851792:HHV851794 HRR851792:HRR851794 IBN851792:IBN851794 ILJ851792:ILJ851794 IVF851792:IVF851794 JFB851792:JFB851794 JOX851792:JOX851794 JYT851792:JYT851794 KIP851792:KIP851794 KSL851792:KSL851794 LCH851792:LCH851794 LMD851792:LMD851794 LVZ851792:LVZ851794 MFV851792:MFV851794 MPR851792:MPR851794 MZN851792:MZN851794 NJJ851792:NJJ851794 NTF851792:NTF851794 ODB851792:ODB851794 OMX851792:OMX851794 OWT851792:OWT851794 PGP851792:PGP851794 PQL851792:PQL851794 QAH851792:QAH851794 QKD851792:QKD851794 QTZ851792:QTZ851794 RDV851792:RDV851794 RNR851792:RNR851794 RXN851792:RXN851794 SHJ851792:SHJ851794 SRF851792:SRF851794 TBB851792:TBB851794 TKX851792:TKX851794 TUT851792:TUT851794 UEP851792:UEP851794 UOL851792:UOL851794 UYH851792:UYH851794 VID851792:VID851794 VRZ851792:VRZ851794 WBV851792:WBV851794 WLR851792:WLR851794 WVN851792:WVN851794 F917328:F917330 JB917328:JB917330 SX917328:SX917330 ACT917328:ACT917330 AMP917328:AMP917330 AWL917328:AWL917330 BGH917328:BGH917330 BQD917328:BQD917330 BZZ917328:BZZ917330 CJV917328:CJV917330 CTR917328:CTR917330 DDN917328:DDN917330 DNJ917328:DNJ917330 DXF917328:DXF917330 EHB917328:EHB917330 EQX917328:EQX917330 FAT917328:FAT917330 FKP917328:FKP917330 FUL917328:FUL917330 GEH917328:GEH917330 GOD917328:GOD917330 GXZ917328:GXZ917330 HHV917328:HHV917330 HRR917328:HRR917330 IBN917328:IBN917330 ILJ917328:ILJ917330 IVF917328:IVF917330 JFB917328:JFB917330 JOX917328:JOX917330 JYT917328:JYT917330 KIP917328:KIP917330 KSL917328:KSL917330 LCH917328:LCH917330 LMD917328:LMD917330 LVZ917328:LVZ917330 MFV917328:MFV917330 MPR917328:MPR917330 MZN917328:MZN917330 NJJ917328:NJJ917330 NTF917328:NTF917330 ODB917328:ODB917330 OMX917328:OMX917330 OWT917328:OWT917330 PGP917328:PGP917330 PQL917328:PQL917330 QAH917328:QAH917330 QKD917328:QKD917330 QTZ917328:QTZ917330 RDV917328:RDV917330 RNR917328:RNR917330 RXN917328:RXN917330 SHJ917328:SHJ917330 SRF917328:SRF917330 TBB917328:TBB917330 TKX917328:TKX917330 TUT917328:TUT917330 UEP917328:UEP917330 UOL917328:UOL917330 UYH917328:UYH917330 VID917328:VID917330 VRZ917328:VRZ917330 WBV917328:WBV917330 WLR917328:WLR917330 WVN917328:WVN917330 F982864:F982866 JB982864:JB982866 SX982864:SX982866 ACT982864:ACT982866 AMP982864:AMP982866 AWL982864:AWL982866 BGH982864:BGH982866 BQD982864:BQD982866 BZZ982864:BZZ982866 CJV982864:CJV982866 CTR982864:CTR982866 DDN982864:DDN982866 DNJ982864:DNJ982866 DXF982864:DXF982866 EHB982864:EHB982866 EQX982864:EQX982866 FAT982864:FAT982866 FKP982864:FKP982866 FUL982864:FUL982866 GEH982864:GEH982866 GOD982864:GOD982866 GXZ982864:GXZ982866 HHV982864:HHV982866 HRR982864:HRR982866 IBN982864:IBN982866 ILJ982864:ILJ982866 IVF982864:IVF982866 JFB982864:JFB982866 JOX982864:JOX982866 JYT982864:JYT982866 KIP982864:KIP982866 KSL982864:KSL982866 LCH982864:LCH982866 LMD982864:LMD982866 LVZ982864:LVZ982866 MFV982864:MFV982866 MPR982864:MPR982866 MZN982864:MZN982866 NJJ982864:NJJ982866 NTF982864:NTF982866 ODB982864:ODB982866 OMX982864:OMX982866 OWT982864:OWT982866 PGP982864:PGP982866 PQL982864:PQL982866 QAH982864:QAH982866 QKD982864:QKD982866 QTZ982864:QTZ982866 RDV982864:RDV982866 RNR982864:RNR982866 RXN982864:RXN982866 SHJ982864:SHJ982866 SRF982864:SRF982866 TBB982864:TBB982866 TKX982864:TKX982866 TUT982864:TUT982866 UEP982864:UEP982866 UOL982864:UOL982866 UYH982864:UYH982866 VID982864:VID982866 VRZ982864:VRZ982866 WBV982864:WBV982866 WLR982864:WLR982866 WVN982864:WVN982866 F65364:F65389 JB65364:JB65389 SX65364:SX65389 ACT65364:ACT65389 AMP65364:AMP65389 AWL65364:AWL65389 BGH65364:BGH65389 BQD65364:BQD65389 BZZ65364:BZZ65389 CJV65364:CJV65389 CTR65364:CTR65389 DDN65364:DDN65389 DNJ65364:DNJ65389 DXF65364:DXF65389 EHB65364:EHB65389 EQX65364:EQX65389 FAT65364:FAT65389 FKP65364:FKP65389 FUL65364:FUL65389 GEH65364:GEH65389 GOD65364:GOD65389 GXZ65364:GXZ65389 HHV65364:HHV65389 HRR65364:HRR65389 IBN65364:IBN65389 ILJ65364:ILJ65389 IVF65364:IVF65389 JFB65364:JFB65389 JOX65364:JOX65389 JYT65364:JYT65389 KIP65364:KIP65389 KSL65364:KSL65389 LCH65364:LCH65389 LMD65364:LMD65389 LVZ65364:LVZ65389 MFV65364:MFV65389 MPR65364:MPR65389 MZN65364:MZN65389 NJJ65364:NJJ65389 NTF65364:NTF65389 ODB65364:ODB65389 OMX65364:OMX65389 OWT65364:OWT65389 PGP65364:PGP65389 PQL65364:PQL65389 QAH65364:QAH65389 QKD65364:QKD65389 QTZ65364:QTZ65389 RDV65364:RDV65389 RNR65364:RNR65389 RXN65364:RXN65389 SHJ65364:SHJ65389 SRF65364:SRF65389 TBB65364:TBB65389 TKX65364:TKX65389 TUT65364:TUT65389 UEP65364:UEP65389 UOL65364:UOL65389 UYH65364:UYH65389 VID65364:VID65389 VRZ65364:VRZ65389 WBV65364:WBV65389 WLR65364:WLR65389 WVN65364:WVN65389 F130900:F130925 JB130900:JB130925 SX130900:SX130925 ACT130900:ACT130925 AMP130900:AMP130925 AWL130900:AWL130925 BGH130900:BGH130925 BQD130900:BQD130925 BZZ130900:BZZ130925 CJV130900:CJV130925 CTR130900:CTR130925 DDN130900:DDN130925 DNJ130900:DNJ130925 DXF130900:DXF130925 EHB130900:EHB130925 EQX130900:EQX130925 FAT130900:FAT130925 FKP130900:FKP130925 FUL130900:FUL130925 GEH130900:GEH130925 GOD130900:GOD130925 GXZ130900:GXZ130925 HHV130900:HHV130925 HRR130900:HRR130925 IBN130900:IBN130925 ILJ130900:ILJ130925 IVF130900:IVF130925 JFB130900:JFB130925 JOX130900:JOX130925 JYT130900:JYT130925 KIP130900:KIP130925 KSL130900:KSL130925 LCH130900:LCH130925 LMD130900:LMD130925 LVZ130900:LVZ130925 MFV130900:MFV130925 MPR130900:MPR130925 MZN130900:MZN130925 NJJ130900:NJJ130925 NTF130900:NTF130925 ODB130900:ODB130925 OMX130900:OMX130925 OWT130900:OWT130925 PGP130900:PGP130925 PQL130900:PQL130925 QAH130900:QAH130925 QKD130900:QKD130925 QTZ130900:QTZ130925 RDV130900:RDV130925 RNR130900:RNR130925 RXN130900:RXN130925 SHJ130900:SHJ130925 SRF130900:SRF130925 TBB130900:TBB130925 TKX130900:TKX130925 TUT130900:TUT130925 UEP130900:UEP130925 UOL130900:UOL130925 UYH130900:UYH130925 VID130900:VID130925 VRZ130900:VRZ130925 WBV130900:WBV130925 WLR130900:WLR130925 WVN130900:WVN130925 F196436:F196461 JB196436:JB196461 SX196436:SX196461 ACT196436:ACT196461 AMP196436:AMP196461 AWL196436:AWL196461 BGH196436:BGH196461 BQD196436:BQD196461 BZZ196436:BZZ196461 CJV196436:CJV196461 CTR196436:CTR196461 DDN196436:DDN196461 DNJ196436:DNJ196461 DXF196436:DXF196461 EHB196436:EHB196461 EQX196436:EQX196461 FAT196436:FAT196461 FKP196436:FKP196461 FUL196436:FUL196461 GEH196436:GEH196461 GOD196436:GOD196461 GXZ196436:GXZ196461 HHV196436:HHV196461 HRR196436:HRR196461 IBN196436:IBN196461 ILJ196436:ILJ196461 IVF196436:IVF196461 JFB196436:JFB196461 JOX196436:JOX196461 JYT196436:JYT196461 KIP196436:KIP196461 KSL196436:KSL196461 LCH196436:LCH196461 LMD196436:LMD196461 LVZ196436:LVZ196461 MFV196436:MFV196461 MPR196436:MPR196461 MZN196436:MZN196461 NJJ196436:NJJ196461 NTF196436:NTF196461 ODB196436:ODB196461 OMX196436:OMX196461 OWT196436:OWT196461 PGP196436:PGP196461 PQL196436:PQL196461 QAH196436:QAH196461 QKD196436:QKD196461 QTZ196436:QTZ196461 RDV196436:RDV196461 RNR196436:RNR196461 RXN196436:RXN196461 SHJ196436:SHJ196461 SRF196436:SRF196461 TBB196436:TBB196461 TKX196436:TKX196461 TUT196436:TUT196461 UEP196436:UEP196461 UOL196436:UOL196461 UYH196436:UYH196461 VID196436:VID196461 VRZ196436:VRZ196461 WBV196436:WBV196461 WLR196436:WLR196461 WVN196436:WVN196461 F261972:F261997 JB261972:JB261997 SX261972:SX261997 ACT261972:ACT261997 AMP261972:AMP261997 AWL261972:AWL261997 BGH261972:BGH261997 BQD261972:BQD261997 BZZ261972:BZZ261997 CJV261972:CJV261997 CTR261972:CTR261997 DDN261972:DDN261997 DNJ261972:DNJ261997 DXF261972:DXF261997 EHB261972:EHB261997 EQX261972:EQX261997 FAT261972:FAT261997 FKP261972:FKP261997 FUL261972:FUL261997 GEH261972:GEH261997 GOD261972:GOD261997 GXZ261972:GXZ261997 HHV261972:HHV261997 HRR261972:HRR261997 IBN261972:IBN261997 ILJ261972:ILJ261997 IVF261972:IVF261997 JFB261972:JFB261997 JOX261972:JOX261997 JYT261972:JYT261997 KIP261972:KIP261997 KSL261972:KSL261997 LCH261972:LCH261997 LMD261972:LMD261997 LVZ261972:LVZ261997 MFV261972:MFV261997 MPR261972:MPR261997 MZN261972:MZN261997 NJJ261972:NJJ261997 NTF261972:NTF261997 ODB261972:ODB261997 OMX261972:OMX261997 OWT261972:OWT261997 PGP261972:PGP261997 PQL261972:PQL261997 QAH261972:QAH261997 QKD261972:QKD261997 QTZ261972:QTZ261997 RDV261972:RDV261997 RNR261972:RNR261997 RXN261972:RXN261997 SHJ261972:SHJ261997 SRF261972:SRF261997 TBB261972:TBB261997 TKX261972:TKX261997 TUT261972:TUT261997 UEP261972:UEP261997 UOL261972:UOL261997 UYH261972:UYH261997 VID261972:VID261997 VRZ261972:VRZ261997 WBV261972:WBV261997 WLR261972:WLR261997 WVN261972:WVN261997 F327508:F327533 JB327508:JB327533 SX327508:SX327533 ACT327508:ACT327533 AMP327508:AMP327533 AWL327508:AWL327533 BGH327508:BGH327533 BQD327508:BQD327533 BZZ327508:BZZ327533 CJV327508:CJV327533 CTR327508:CTR327533 DDN327508:DDN327533 DNJ327508:DNJ327533 DXF327508:DXF327533 EHB327508:EHB327533 EQX327508:EQX327533 FAT327508:FAT327533 FKP327508:FKP327533 FUL327508:FUL327533 GEH327508:GEH327533 GOD327508:GOD327533 GXZ327508:GXZ327533 HHV327508:HHV327533 HRR327508:HRR327533 IBN327508:IBN327533 ILJ327508:ILJ327533 IVF327508:IVF327533 JFB327508:JFB327533 JOX327508:JOX327533 JYT327508:JYT327533 KIP327508:KIP327533 KSL327508:KSL327533 LCH327508:LCH327533 LMD327508:LMD327533 LVZ327508:LVZ327533 MFV327508:MFV327533 MPR327508:MPR327533 MZN327508:MZN327533 NJJ327508:NJJ327533 NTF327508:NTF327533 ODB327508:ODB327533 OMX327508:OMX327533 OWT327508:OWT327533 PGP327508:PGP327533 PQL327508:PQL327533 QAH327508:QAH327533 QKD327508:QKD327533 QTZ327508:QTZ327533 RDV327508:RDV327533 RNR327508:RNR327533 RXN327508:RXN327533 SHJ327508:SHJ327533 SRF327508:SRF327533 TBB327508:TBB327533 TKX327508:TKX327533 TUT327508:TUT327533 UEP327508:UEP327533 UOL327508:UOL327533 UYH327508:UYH327533 VID327508:VID327533 VRZ327508:VRZ327533 WBV327508:WBV327533 WLR327508:WLR327533 WVN327508:WVN327533 F393044:F393069 JB393044:JB393069 SX393044:SX393069 ACT393044:ACT393069 AMP393044:AMP393069 AWL393044:AWL393069 BGH393044:BGH393069 BQD393044:BQD393069 BZZ393044:BZZ393069 CJV393044:CJV393069 CTR393044:CTR393069 DDN393044:DDN393069 DNJ393044:DNJ393069 DXF393044:DXF393069 EHB393044:EHB393069 EQX393044:EQX393069 FAT393044:FAT393069 FKP393044:FKP393069 FUL393044:FUL393069 GEH393044:GEH393069 GOD393044:GOD393069 GXZ393044:GXZ393069 HHV393044:HHV393069 HRR393044:HRR393069 IBN393044:IBN393069 ILJ393044:ILJ393069 IVF393044:IVF393069 JFB393044:JFB393069 JOX393044:JOX393069 JYT393044:JYT393069 KIP393044:KIP393069 KSL393044:KSL393069 LCH393044:LCH393069 LMD393044:LMD393069 LVZ393044:LVZ393069 MFV393044:MFV393069 MPR393044:MPR393069 MZN393044:MZN393069 NJJ393044:NJJ393069 NTF393044:NTF393069 ODB393044:ODB393069 OMX393044:OMX393069 OWT393044:OWT393069 PGP393044:PGP393069 PQL393044:PQL393069 QAH393044:QAH393069 QKD393044:QKD393069 QTZ393044:QTZ393069 RDV393044:RDV393069 RNR393044:RNR393069 RXN393044:RXN393069 SHJ393044:SHJ393069 SRF393044:SRF393069 TBB393044:TBB393069 TKX393044:TKX393069 TUT393044:TUT393069 UEP393044:UEP393069 UOL393044:UOL393069 UYH393044:UYH393069 VID393044:VID393069 VRZ393044:VRZ393069 WBV393044:WBV393069 WLR393044:WLR393069 WVN393044:WVN393069 F458580:F458605 JB458580:JB458605 SX458580:SX458605 ACT458580:ACT458605 AMP458580:AMP458605 AWL458580:AWL458605 BGH458580:BGH458605 BQD458580:BQD458605 BZZ458580:BZZ458605 CJV458580:CJV458605 CTR458580:CTR458605 DDN458580:DDN458605 DNJ458580:DNJ458605 DXF458580:DXF458605 EHB458580:EHB458605 EQX458580:EQX458605 FAT458580:FAT458605 FKP458580:FKP458605 FUL458580:FUL458605 GEH458580:GEH458605 GOD458580:GOD458605 GXZ458580:GXZ458605 HHV458580:HHV458605 HRR458580:HRR458605 IBN458580:IBN458605 ILJ458580:ILJ458605 IVF458580:IVF458605 JFB458580:JFB458605 JOX458580:JOX458605 JYT458580:JYT458605 KIP458580:KIP458605 KSL458580:KSL458605 LCH458580:LCH458605 LMD458580:LMD458605 LVZ458580:LVZ458605 MFV458580:MFV458605 MPR458580:MPR458605 MZN458580:MZN458605 NJJ458580:NJJ458605 NTF458580:NTF458605 ODB458580:ODB458605 OMX458580:OMX458605 OWT458580:OWT458605 PGP458580:PGP458605 PQL458580:PQL458605 QAH458580:QAH458605 QKD458580:QKD458605 QTZ458580:QTZ458605 RDV458580:RDV458605 RNR458580:RNR458605 RXN458580:RXN458605 SHJ458580:SHJ458605 SRF458580:SRF458605 TBB458580:TBB458605 TKX458580:TKX458605 TUT458580:TUT458605 UEP458580:UEP458605 UOL458580:UOL458605 UYH458580:UYH458605 VID458580:VID458605 VRZ458580:VRZ458605 WBV458580:WBV458605 WLR458580:WLR458605 WVN458580:WVN458605 F524116:F524141 JB524116:JB524141 SX524116:SX524141 ACT524116:ACT524141 AMP524116:AMP524141 AWL524116:AWL524141 BGH524116:BGH524141 BQD524116:BQD524141 BZZ524116:BZZ524141 CJV524116:CJV524141 CTR524116:CTR524141 DDN524116:DDN524141 DNJ524116:DNJ524141 DXF524116:DXF524141 EHB524116:EHB524141 EQX524116:EQX524141 FAT524116:FAT524141 FKP524116:FKP524141 FUL524116:FUL524141 GEH524116:GEH524141 GOD524116:GOD524141 GXZ524116:GXZ524141 HHV524116:HHV524141 HRR524116:HRR524141 IBN524116:IBN524141 ILJ524116:ILJ524141 IVF524116:IVF524141 JFB524116:JFB524141 JOX524116:JOX524141 JYT524116:JYT524141 KIP524116:KIP524141 KSL524116:KSL524141 LCH524116:LCH524141 LMD524116:LMD524141 LVZ524116:LVZ524141 MFV524116:MFV524141 MPR524116:MPR524141 MZN524116:MZN524141 NJJ524116:NJJ524141 NTF524116:NTF524141 ODB524116:ODB524141 OMX524116:OMX524141 OWT524116:OWT524141 PGP524116:PGP524141 PQL524116:PQL524141 QAH524116:QAH524141 QKD524116:QKD524141 QTZ524116:QTZ524141 RDV524116:RDV524141 RNR524116:RNR524141 RXN524116:RXN524141 SHJ524116:SHJ524141 SRF524116:SRF524141 TBB524116:TBB524141 TKX524116:TKX524141 TUT524116:TUT524141 UEP524116:UEP524141 UOL524116:UOL524141 UYH524116:UYH524141 VID524116:VID524141 VRZ524116:VRZ524141 WBV524116:WBV524141 WLR524116:WLR524141 WVN524116:WVN524141 F589652:F589677 JB589652:JB589677 SX589652:SX589677 ACT589652:ACT589677 AMP589652:AMP589677 AWL589652:AWL589677 BGH589652:BGH589677 BQD589652:BQD589677 BZZ589652:BZZ589677 CJV589652:CJV589677 CTR589652:CTR589677 DDN589652:DDN589677 DNJ589652:DNJ589677 DXF589652:DXF589677 EHB589652:EHB589677 EQX589652:EQX589677 FAT589652:FAT589677 FKP589652:FKP589677 FUL589652:FUL589677 GEH589652:GEH589677 GOD589652:GOD589677 GXZ589652:GXZ589677 HHV589652:HHV589677 HRR589652:HRR589677 IBN589652:IBN589677 ILJ589652:ILJ589677 IVF589652:IVF589677 JFB589652:JFB589677 JOX589652:JOX589677 JYT589652:JYT589677 KIP589652:KIP589677 KSL589652:KSL589677 LCH589652:LCH589677 LMD589652:LMD589677 LVZ589652:LVZ589677 MFV589652:MFV589677 MPR589652:MPR589677 MZN589652:MZN589677 NJJ589652:NJJ589677 NTF589652:NTF589677 ODB589652:ODB589677 OMX589652:OMX589677 OWT589652:OWT589677 PGP589652:PGP589677 PQL589652:PQL589677 QAH589652:QAH589677 QKD589652:QKD589677 QTZ589652:QTZ589677 RDV589652:RDV589677 RNR589652:RNR589677 RXN589652:RXN589677 SHJ589652:SHJ589677 SRF589652:SRF589677 TBB589652:TBB589677 TKX589652:TKX589677 TUT589652:TUT589677 UEP589652:UEP589677 UOL589652:UOL589677 UYH589652:UYH589677 VID589652:VID589677 VRZ589652:VRZ589677 WBV589652:WBV589677 WLR589652:WLR589677 WVN589652:WVN589677 F655188:F655213 JB655188:JB655213 SX655188:SX655213 ACT655188:ACT655213 AMP655188:AMP655213 AWL655188:AWL655213 BGH655188:BGH655213 BQD655188:BQD655213 BZZ655188:BZZ655213 CJV655188:CJV655213 CTR655188:CTR655213 DDN655188:DDN655213 DNJ655188:DNJ655213 DXF655188:DXF655213 EHB655188:EHB655213 EQX655188:EQX655213 FAT655188:FAT655213 FKP655188:FKP655213 FUL655188:FUL655213 GEH655188:GEH655213 GOD655188:GOD655213 GXZ655188:GXZ655213 HHV655188:HHV655213 HRR655188:HRR655213 IBN655188:IBN655213 ILJ655188:ILJ655213 IVF655188:IVF655213 JFB655188:JFB655213 JOX655188:JOX655213 JYT655188:JYT655213 KIP655188:KIP655213 KSL655188:KSL655213 LCH655188:LCH655213 LMD655188:LMD655213 LVZ655188:LVZ655213 MFV655188:MFV655213 MPR655188:MPR655213 MZN655188:MZN655213 NJJ655188:NJJ655213 NTF655188:NTF655213 ODB655188:ODB655213 OMX655188:OMX655213 OWT655188:OWT655213 PGP655188:PGP655213 PQL655188:PQL655213 QAH655188:QAH655213 QKD655188:QKD655213 QTZ655188:QTZ655213 RDV655188:RDV655213 RNR655188:RNR655213 RXN655188:RXN655213 SHJ655188:SHJ655213 SRF655188:SRF655213 TBB655188:TBB655213 TKX655188:TKX655213 TUT655188:TUT655213 UEP655188:UEP655213 UOL655188:UOL655213 UYH655188:UYH655213 VID655188:VID655213 VRZ655188:VRZ655213 WBV655188:WBV655213 WLR655188:WLR655213 WVN655188:WVN655213 F720724:F720749 JB720724:JB720749 SX720724:SX720749 ACT720724:ACT720749 AMP720724:AMP720749 AWL720724:AWL720749 BGH720724:BGH720749 BQD720724:BQD720749 BZZ720724:BZZ720749 CJV720724:CJV720749 CTR720724:CTR720749 DDN720724:DDN720749 DNJ720724:DNJ720749 DXF720724:DXF720749 EHB720724:EHB720749 EQX720724:EQX720749 FAT720724:FAT720749 FKP720724:FKP720749 FUL720724:FUL720749 GEH720724:GEH720749 GOD720724:GOD720749 GXZ720724:GXZ720749 HHV720724:HHV720749 HRR720724:HRR720749 IBN720724:IBN720749 ILJ720724:ILJ720749 IVF720724:IVF720749 JFB720724:JFB720749 JOX720724:JOX720749 JYT720724:JYT720749 KIP720724:KIP720749 KSL720724:KSL720749 LCH720724:LCH720749 LMD720724:LMD720749 LVZ720724:LVZ720749 MFV720724:MFV720749 MPR720724:MPR720749 MZN720724:MZN720749 NJJ720724:NJJ720749 NTF720724:NTF720749 ODB720724:ODB720749 OMX720724:OMX720749 OWT720724:OWT720749 PGP720724:PGP720749 PQL720724:PQL720749 QAH720724:QAH720749 QKD720724:QKD720749 QTZ720724:QTZ720749 RDV720724:RDV720749 RNR720724:RNR720749 RXN720724:RXN720749 SHJ720724:SHJ720749 SRF720724:SRF720749 TBB720724:TBB720749 TKX720724:TKX720749 TUT720724:TUT720749 UEP720724:UEP720749 UOL720724:UOL720749 UYH720724:UYH720749 VID720724:VID720749 VRZ720724:VRZ720749 WBV720724:WBV720749 WLR720724:WLR720749 WVN720724:WVN720749 F786260:F786285 JB786260:JB786285 SX786260:SX786285 ACT786260:ACT786285 AMP786260:AMP786285 AWL786260:AWL786285 BGH786260:BGH786285 BQD786260:BQD786285 BZZ786260:BZZ786285 CJV786260:CJV786285 CTR786260:CTR786285 DDN786260:DDN786285 DNJ786260:DNJ786285 DXF786260:DXF786285 EHB786260:EHB786285 EQX786260:EQX786285 FAT786260:FAT786285 FKP786260:FKP786285 FUL786260:FUL786285 GEH786260:GEH786285 GOD786260:GOD786285 GXZ786260:GXZ786285 HHV786260:HHV786285 HRR786260:HRR786285 IBN786260:IBN786285 ILJ786260:ILJ786285 IVF786260:IVF786285 JFB786260:JFB786285 JOX786260:JOX786285 JYT786260:JYT786285 KIP786260:KIP786285 KSL786260:KSL786285 LCH786260:LCH786285 LMD786260:LMD786285 LVZ786260:LVZ786285 MFV786260:MFV786285 MPR786260:MPR786285 MZN786260:MZN786285 NJJ786260:NJJ786285 NTF786260:NTF786285 ODB786260:ODB786285 OMX786260:OMX786285 OWT786260:OWT786285 PGP786260:PGP786285 PQL786260:PQL786285 QAH786260:QAH786285 QKD786260:QKD786285 QTZ786260:QTZ786285 RDV786260:RDV786285 RNR786260:RNR786285 RXN786260:RXN786285 SHJ786260:SHJ786285 SRF786260:SRF786285 TBB786260:TBB786285 TKX786260:TKX786285 TUT786260:TUT786285 UEP786260:UEP786285 UOL786260:UOL786285 UYH786260:UYH786285 VID786260:VID786285 VRZ786260:VRZ786285 WBV786260:WBV786285 WLR786260:WLR786285 WVN786260:WVN786285 F851796:F851821 JB851796:JB851821 SX851796:SX851821 ACT851796:ACT851821 AMP851796:AMP851821 AWL851796:AWL851821 BGH851796:BGH851821 BQD851796:BQD851821 BZZ851796:BZZ851821 CJV851796:CJV851821 CTR851796:CTR851821 DDN851796:DDN851821 DNJ851796:DNJ851821 DXF851796:DXF851821 EHB851796:EHB851821 EQX851796:EQX851821 FAT851796:FAT851821 FKP851796:FKP851821 FUL851796:FUL851821 GEH851796:GEH851821 GOD851796:GOD851821 GXZ851796:GXZ851821 HHV851796:HHV851821 HRR851796:HRR851821 IBN851796:IBN851821 ILJ851796:ILJ851821 IVF851796:IVF851821 JFB851796:JFB851821 JOX851796:JOX851821 JYT851796:JYT851821 KIP851796:KIP851821 KSL851796:KSL851821 LCH851796:LCH851821 LMD851796:LMD851821 LVZ851796:LVZ851821 MFV851796:MFV851821 MPR851796:MPR851821 MZN851796:MZN851821 NJJ851796:NJJ851821 NTF851796:NTF851821 ODB851796:ODB851821 OMX851796:OMX851821 OWT851796:OWT851821 PGP851796:PGP851821 PQL851796:PQL851821 QAH851796:QAH851821 QKD851796:QKD851821 QTZ851796:QTZ851821 RDV851796:RDV851821 RNR851796:RNR851821 RXN851796:RXN851821 SHJ851796:SHJ851821 SRF851796:SRF851821 TBB851796:TBB851821 TKX851796:TKX851821 TUT851796:TUT851821 UEP851796:UEP851821 UOL851796:UOL851821 UYH851796:UYH851821 VID851796:VID851821 VRZ851796:VRZ851821 WBV851796:WBV851821 WLR851796:WLR851821 WVN851796:WVN851821 F917332:F917357 JB917332:JB917357 SX917332:SX917357 ACT917332:ACT917357 AMP917332:AMP917357 AWL917332:AWL917357 BGH917332:BGH917357 BQD917332:BQD917357 BZZ917332:BZZ917357 CJV917332:CJV917357 CTR917332:CTR917357 DDN917332:DDN917357 DNJ917332:DNJ917357 DXF917332:DXF917357 EHB917332:EHB917357 EQX917332:EQX917357 FAT917332:FAT917357 FKP917332:FKP917357 FUL917332:FUL917357 GEH917332:GEH917357 GOD917332:GOD917357 GXZ917332:GXZ917357 HHV917332:HHV917357 HRR917332:HRR917357 IBN917332:IBN917357 ILJ917332:ILJ917357 IVF917332:IVF917357 JFB917332:JFB917357 JOX917332:JOX917357 JYT917332:JYT917357 KIP917332:KIP917357 KSL917332:KSL917357 LCH917332:LCH917357 LMD917332:LMD917357 LVZ917332:LVZ917357 MFV917332:MFV917357 MPR917332:MPR917357 MZN917332:MZN917357 NJJ917332:NJJ917357 NTF917332:NTF917357 ODB917332:ODB917357 OMX917332:OMX917357 OWT917332:OWT917357 PGP917332:PGP917357 PQL917332:PQL917357 QAH917332:QAH917357 QKD917332:QKD917357 QTZ917332:QTZ917357 RDV917332:RDV917357 RNR917332:RNR917357 RXN917332:RXN917357 SHJ917332:SHJ917357 SRF917332:SRF917357 TBB917332:TBB917357 TKX917332:TKX917357 TUT917332:TUT917357 UEP917332:UEP917357 UOL917332:UOL917357 UYH917332:UYH917357 VID917332:VID917357 VRZ917332:VRZ917357 WBV917332:WBV917357 WLR917332:WLR917357 WVN917332:WVN917357 F982868:F982893 JB982868:JB982893 SX982868:SX982893 ACT982868:ACT982893 AMP982868:AMP982893 AWL982868:AWL982893 BGH982868:BGH982893 BQD982868:BQD982893 BZZ982868:BZZ982893 CJV982868:CJV982893 CTR982868:CTR982893 DDN982868:DDN982893 DNJ982868:DNJ982893 DXF982868:DXF982893 EHB982868:EHB982893 EQX982868:EQX982893 FAT982868:FAT982893 FKP982868:FKP982893 FUL982868:FUL982893 GEH982868:GEH982893 GOD982868:GOD982893 GXZ982868:GXZ982893 HHV982868:HHV982893 HRR982868:HRR982893 IBN982868:IBN982893 ILJ982868:ILJ982893 IVF982868:IVF982893 JFB982868:JFB982893 JOX982868:JOX982893 JYT982868:JYT982893 KIP982868:KIP982893 KSL982868:KSL982893 LCH982868:LCH982893 LMD982868:LMD982893 LVZ982868:LVZ982893 MFV982868:MFV982893 MPR982868:MPR982893 MZN982868:MZN982893 NJJ982868:NJJ982893 NTF982868:NTF982893 ODB982868:ODB982893 OMX982868:OMX982893 OWT982868:OWT982893 PGP982868:PGP982893 PQL982868:PQL982893 QAH982868:QAH982893 QKD982868:QKD982893 QTZ982868:QTZ982893 RDV982868:RDV982893 RNR982868:RNR982893 RXN982868:RXN982893 SHJ982868:SHJ982893 SRF982868:SRF982893 TBB982868:TBB982893 TKX982868:TKX982893 TUT982868:TUT982893 UEP982868:UEP982893 UOL982868:UOL982893 UYH982868:UYH982893 VID982868:VID982893 VRZ982868:VRZ982893 WBV982868:WBV982893 WLR982868:WLR982893 WVN982868:WVN982893 F65420:F65423 JB65420:JB65423 SX65420:SX65423 ACT65420:ACT65423 AMP65420:AMP65423 AWL65420:AWL65423 BGH65420:BGH65423 BQD65420:BQD65423 BZZ65420:BZZ65423 CJV65420:CJV65423 CTR65420:CTR65423 DDN65420:DDN65423 DNJ65420:DNJ65423 DXF65420:DXF65423 EHB65420:EHB65423 EQX65420:EQX65423 FAT65420:FAT65423 FKP65420:FKP65423 FUL65420:FUL65423 GEH65420:GEH65423 GOD65420:GOD65423 GXZ65420:GXZ65423 HHV65420:HHV65423 HRR65420:HRR65423 IBN65420:IBN65423 ILJ65420:ILJ65423 IVF65420:IVF65423 JFB65420:JFB65423 JOX65420:JOX65423 JYT65420:JYT65423 KIP65420:KIP65423 KSL65420:KSL65423 LCH65420:LCH65423 LMD65420:LMD65423 LVZ65420:LVZ65423 MFV65420:MFV65423 MPR65420:MPR65423 MZN65420:MZN65423 NJJ65420:NJJ65423 NTF65420:NTF65423 ODB65420:ODB65423 OMX65420:OMX65423 OWT65420:OWT65423 PGP65420:PGP65423 PQL65420:PQL65423 QAH65420:QAH65423 QKD65420:QKD65423 QTZ65420:QTZ65423 RDV65420:RDV65423 RNR65420:RNR65423 RXN65420:RXN65423 SHJ65420:SHJ65423 SRF65420:SRF65423 TBB65420:TBB65423 TKX65420:TKX65423 TUT65420:TUT65423 UEP65420:UEP65423 UOL65420:UOL65423 UYH65420:UYH65423 VID65420:VID65423 VRZ65420:VRZ65423 WBV65420:WBV65423 WLR65420:WLR65423 WVN65420:WVN65423 F130956:F130959 JB130956:JB130959 SX130956:SX130959 ACT130956:ACT130959 AMP130956:AMP130959 AWL130956:AWL130959 BGH130956:BGH130959 BQD130956:BQD130959 BZZ130956:BZZ130959 CJV130956:CJV130959 CTR130956:CTR130959 DDN130956:DDN130959 DNJ130956:DNJ130959 DXF130956:DXF130959 EHB130956:EHB130959 EQX130956:EQX130959 FAT130956:FAT130959 FKP130956:FKP130959 FUL130956:FUL130959 GEH130956:GEH130959 GOD130956:GOD130959 GXZ130956:GXZ130959 HHV130956:HHV130959 HRR130956:HRR130959 IBN130956:IBN130959 ILJ130956:ILJ130959 IVF130956:IVF130959 JFB130956:JFB130959 JOX130956:JOX130959 JYT130956:JYT130959 KIP130956:KIP130959 KSL130956:KSL130959 LCH130956:LCH130959 LMD130956:LMD130959 LVZ130956:LVZ130959 MFV130956:MFV130959 MPR130956:MPR130959 MZN130956:MZN130959 NJJ130956:NJJ130959 NTF130956:NTF130959 ODB130956:ODB130959 OMX130956:OMX130959 OWT130956:OWT130959 PGP130956:PGP130959 PQL130956:PQL130959 QAH130956:QAH130959 QKD130956:QKD130959 QTZ130956:QTZ130959 RDV130956:RDV130959 RNR130956:RNR130959 RXN130956:RXN130959 SHJ130956:SHJ130959 SRF130956:SRF130959 TBB130956:TBB130959 TKX130956:TKX130959 TUT130956:TUT130959 UEP130956:UEP130959 UOL130956:UOL130959 UYH130956:UYH130959 VID130956:VID130959 VRZ130956:VRZ130959 WBV130956:WBV130959 WLR130956:WLR130959 WVN130956:WVN130959 F196492:F196495 JB196492:JB196495 SX196492:SX196495 ACT196492:ACT196495 AMP196492:AMP196495 AWL196492:AWL196495 BGH196492:BGH196495 BQD196492:BQD196495 BZZ196492:BZZ196495 CJV196492:CJV196495 CTR196492:CTR196495 DDN196492:DDN196495 DNJ196492:DNJ196495 DXF196492:DXF196495 EHB196492:EHB196495 EQX196492:EQX196495 FAT196492:FAT196495 FKP196492:FKP196495 FUL196492:FUL196495 GEH196492:GEH196495 GOD196492:GOD196495 GXZ196492:GXZ196495 HHV196492:HHV196495 HRR196492:HRR196495 IBN196492:IBN196495 ILJ196492:ILJ196495 IVF196492:IVF196495 JFB196492:JFB196495 JOX196492:JOX196495 JYT196492:JYT196495 KIP196492:KIP196495 KSL196492:KSL196495 LCH196492:LCH196495 LMD196492:LMD196495 LVZ196492:LVZ196495 MFV196492:MFV196495 MPR196492:MPR196495 MZN196492:MZN196495 NJJ196492:NJJ196495 NTF196492:NTF196495 ODB196492:ODB196495 OMX196492:OMX196495 OWT196492:OWT196495 PGP196492:PGP196495 PQL196492:PQL196495 QAH196492:QAH196495 QKD196492:QKD196495 QTZ196492:QTZ196495 RDV196492:RDV196495 RNR196492:RNR196495 RXN196492:RXN196495 SHJ196492:SHJ196495 SRF196492:SRF196495 TBB196492:TBB196495 TKX196492:TKX196495 TUT196492:TUT196495 UEP196492:UEP196495 UOL196492:UOL196495 UYH196492:UYH196495 VID196492:VID196495 VRZ196492:VRZ196495 WBV196492:WBV196495 WLR196492:WLR196495 WVN196492:WVN196495 F262028:F262031 JB262028:JB262031 SX262028:SX262031 ACT262028:ACT262031 AMP262028:AMP262031 AWL262028:AWL262031 BGH262028:BGH262031 BQD262028:BQD262031 BZZ262028:BZZ262031 CJV262028:CJV262031 CTR262028:CTR262031 DDN262028:DDN262031 DNJ262028:DNJ262031 DXF262028:DXF262031 EHB262028:EHB262031 EQX262028:EQX262031 FAT262028:FAT262031 FKP262028:FKP262031 FUL262028:FUL262031 GEH262028:GEH262031 GOD262028:GOD262031 GXZ262028:GXZ262031 HHV262028:HHV262031 HRR262028:HRR262031 IBN262028:IBN262031 ILJ262028:ILJ262031 IVF262028:IVF262031 JFB262028:JFB262031 JOX262028:JOX262031 JYT262028:JYT262031 KIP262028:KIP262031 KSL262028:KSL262031 LCH262028:LCH262031 LMD262028:LMD262031 LVZ262028:LVZ262031 MFV262028:MFV262031 MPR262028:MPR262031 MZN262028:MZN262031 NJJ262028:NJJ262031 NTF262028:NTF262031 ODB262028:ODB262031 OMX262028:OMX262031 OWT262028:OWT262031 PGP262028:PGP262031 PQL262028:PQL262031 QAH262028:QAH262031 QKD262028:QKD262031 QTZ262028:QTZ262031 RDV262028:RDV262031 RNR262028:RNR262031 RXN262028:RXN262031 SHJ262028:SHJ262031 SRF262028:SRF262031 TBB262028:TBB262031 TKX262028:TKX262031 TUT262028:TUT262031 UEP262028:UEP262031 UOL262028:UOL262031 UYH262028:UYH262031 VID262028:VID262031 VRZ262028:VRZ262031 WBV262028:WBV262031 WLR262028:WLR262031 WVN262028:WVN262031 F327564:F327567 JB327564:JB327567 SX327564:SX327567 ACT327564:ACT327567 AMP327564:AMP327567 AWL327564:AWL327567 BGH327564:BGH327567 BQD327564:BQD327567 BZZ327564:BZZ327567 CJV327564:CJV327567 CTR327564:CTR327567 DDN327564:DDN327567 DNJ327564:DNJ327567 DXF327564:DXF327567 EHB327564:EHB327567 EQX327564:EQX327567 FAT327564:FAT327567 FKP327564:FKP327567 FUL327564:FUL327567 GEH327564:GEH327567 GOD327564:GOD327567 GXZ327564:GXZ327567 HHV327564:HHV327567 HRR327564:HRR327567 IBN327564:IBN327567 ILJ327564:ILJ327567 IVF327564:IVF327567 JFB327564:JFB327567 JOX327564:JOX327567 JYT327564:JYT327567 KIP327564:KIP327567 KSL327564:KSL327567 LCH327564:LCH327567 LMD327564:LMD327567 LVZ327564:LVZ327567 MFV327564:MFV327567 MPR327564:MPR327567 MZN327564:MZN327567 NJJ327564:NJJ327567 NTF327564:NTF327567 ODB327564:ODB327567 OMX327564:OMX327567 OWT327564:OWT327567 PGP327564:PGP327567 PQL327564:PQL327567 QAH327564:QAH327567 QKD327564:QKD327567 QTZ327564:QTZ327567 RDV327564:RDV327567 RNR327564:RNR327567 RXN327564:RXN327567 SHJ327564:SHJ327567 SRF327564:SRF327567 TBB327564:TBB327567 TKX327564:TKX327567 TUT327564:TUT327567 UEP327564:UEP327567 UOL327564:UOL327567 UYH327564:UYH327567 VID327564:VID327567 VRZ327564:VRZ327567 WBV327564:WBV327567 WLR327564:WLR327567 WVN327564:WVN327567 F393100:F393103 JB393100:JB393103 SX393100:SX393103 ACT393100:ACT393103 AMP393100:AMP393103 AWL393100:AWL393103 BGH393100:BGH393103 BQD393100:BQD393103 BZZ393100:BZZ393103 CJV393100:CJV393103 CTR393100:CTR393103 DDN393100:DDN393103 DNJ393100:DNJ393103 DXF393100:DXF393103 EHB393100:EHB393103 EQX393100:EQX393103 FAT393100:FAT393103 FKP393100:FKP393103 FUL393100:FUL393103 GEH393100:GEH393103 GOD393100:GOD393103 GXZ393100:GXZ393103 HHV393100:HHV393103 HRR393100:HRR393103 IBN393100:IBN393103 ILJ393100:ILJ393103 IVF393100:IVF393103 JFB393100:JFB393103 JOX393100:JOX393103 JYT393100:JYT393103 KIP393100:KIP393103 KSL393100:KSL393103 LCH393100:LCH393103 LMD393100:LMD393103 LVZ393100:LVZ393103 MFV393100:MFV393103 MPR393100:MPR393103 MZN393100:MZN393103 NJJ393100:NJJ393103 NTF393100:NTF393103 ODB393100:ODB393103 OMX393100:OMX393103 OWT393100:OWT393103 PGP393100:PGP393103 PQL393100:PQL393103 QAH393100:QAH393103 QKD393100:QKD393103 QTZ393100:QTZ393103 RDV393100:RDV393103 RNR393100:RNR393103 RXN393100:RXN393103 SHJ393100:SHJ393103 SRF393100:SRF393103 TBB393100:TBB393103 TKX393100:TKX393103 TUT393100:TUT393103 UEP393100:UEP393103 UOL393100:UOL393103 UYH393100:UYH393103 VID393100:VID393103 VRZ393100:VRZ393103 WBV393100:WBV393103 WLR393100:WLR393103 WVN393100:WVN393103 F458636:F458639 JB458636:JB458639 SX458636:SX458639 ACT458636:ACT458639 AMP458636:AMP458639 AWL458636:AWL458639 BGH458636:BGH458639 BQD458636:BQD458639 BZZ458636:BZZ458639 CJV458636:CJV458639 CTR458636:CTR458639 DDN458636:DDN458639 DNJ458636:DNJ458639 DXF458636:DXF458639 EHB458636:EHB458639 EQX458636:EQX458639 FAT458636:FAT458639 FKP458636:FKP458639 FUL458636:FUL458639 GEH458636:GEH458639 GOD458636:GOD458639 GXZ458636:GXZ458639 HHV458636:HHV458639 HRR458636:HRR458639 IBN458636:IBN458639 ILJ458636:ILJ458639 IVF458636:IVF458639 JFB458636:JFB458639 JOX458636:JOX458639 JYT458636:JYT458639 KIP458636:KIP458639 KSL458636:KSL458639 LCH458636:LCH458639 LMD458636:LMD458639 LVZ458636:LVZ458639 MFV458636:MFV458639 MPR458636:MPR458639 MZN458636:MZN458639 NJJ458636:NJJ458639 NTF458636:NTF458639 ODB458636:ODB458639 OMX458636:OMX458639 OWT458636:OWT458639 PGP458636:PGP458639 PQL458636:PQL458639 QAH458636:QAH458639 QKD458636:QKD458639 QTZ458636:QTZ458639 RDV458636:RDV458639 RNR458636:RNR458639 RXN458636:RXN458639 SHJ458636:SHJ458639 SRF458636:SRF458639 TBB458636:TBB458639 TKX458636:TKX458639 TUT458636:TUT458639 UEP458636:UEP458639 UOL458636:UOL458639 UYH458636:UYH458639 VID458636:VID458639 VRZ458636:VRZ458639 WBV458636:WBV458639 WLR458636:WLR458639 WVN458636:WVN458639 F524172:F524175 JB524172:JB524175 SX524172:SX524175 ACT524172:ACT524175 AMP524172:AMP524175 AWL524172:AWL524175 BGH524172:BGH524175 BQD524172:BQD524175 BZZ524172:BZZ524175 CJV524172:CJV524175 CTR524172:CTR524175 DDN524172:DDN524175 DNJ524172:DNJ524175 DXF524172:DXF524175 EHB524172:EHB524175 EQX524172:EQX524175 FAT524172:FAT524175 FKP524172:FKP524175 FUL524172:FUL524175 GEH524172:GEH524175 GOD524172:GOD524175 GXZ524172:GXZ524175 HHV524172:HHV524175 HRR524172:HRR524175 IBN524172:IBN524175 ILJ524172:ILJ524175 IVF524172:IVF524175 JFB524172:JFB524175 JOX524172:JOX524175 JYT524172:JYT524175 KIP524172:KIP524175 KSL524172:KSL524175 LCH524172:LCH524175 LMD524172:LMD524175 LVZ524172:LVZ524175 MFV524172:MFV524175 MPR524172:MPR524175 MZN524172:MZN524175 NJJ524172:NJJ524175 NTF524172:NTF524175 ODB524172:ODB524175 OMX524172:OMX524175 OWT524172:OWT524175 PGP524172:PGP524175 PQL524172:PQL524175 QAH524172:QAH524175 QKD524172:QKD524175 QTZ524172:QTZ524175 RDV524172:RDV524175 RNR524172:RNR524175 RXN524172:RXN524175 SHJ524172:SHJ524175 SRF524172:SRF524175 TBB524172:TBB524175 TKX524172:TKX524175 TUT524172:TUT524175 UEP524172:UEP524175 UOL524172:UOL524175 UYH524172:UYH524175 VID524172:VID524175 VRZ524172:VRZ524175 WBV524172:WBV524175 WLR524172:WLR524175 WVN524172:WVN524175 F589708:F589711 JB589708:JB589711 SX589708:SX589711 ACT589708:ACT589711 AMP589708:AMP589711 AWL589708:AWL589711 BGH589708:BGH589711 BQD589708:BQD589711 BZZ589708:BZZ589711 CJV589708:CJV589711 CTR589708:CTR589711 DDN589708:DDN589711 DNJ589708:DNJ589711 DXF589708:DXF589711 EHB589708:EHB589711 EQX589708:EQX589711 FAT589708:FAT589711 FKP589708:FKP589711 FUL589708:FUL589711 GEH589708:GEH589711 GOD589708:GOD589711 GXZ589708:GXZ589711 HHV589708:HHV589711 HRR589708:HRR589711 IBN589708:IBN589711 ILJ589708:ILJ589711 IVF589708:IVF589711 JFB589708:JFB589711 JOX589708:JOX589711 JYT589708:JYT589711 KIP589708:KIP589711 KSL589708:KSL589711 LCH589708:LCH589711 LMD589708:LMD589711 LVZ589708:LVZ589711 MFV589708:MFV589711 MPR589708:MPR589711 MZN589708:MZN589711 NJJ589708:NJJ589711 NTF589708:NTF589711 ODB589708:ODB589711 OMX589708:OMX589711 OWT589708:OWT589711 PGP589708:PGP589711 PQL589708:PQL589711 QAH589708:QAH589711 QKD589708:QKD589711 QTZ589708:QTZ589711 RDV589708:RDV589711 RNR589708:RNR589711 RXN589708:RXN589711 SHJ589708:SHJ589711 SRF589708:SRF589711 TBB589708:TBB589711 TKX589708:TKX589711 TUT589708:TUT589711 UEP589708:UEP589711 UOL589708:UOL589711 UYH589708:UYH589711 VID589708:VID589711 VRZ589708:VRZ589711 WBV589708:WBV589711 WLR589708:WLR589711 WVN589708:WVN589711 F655244:F655247 JB655244:JB655247 SX655244:SX655247 ACT655244:ACT655247 AMP655244:AMP655247 AWL655244:AWL655247 BGH655244:BGH655247 BQD655244:BQD655247 BZZ655244:BZZ655247 CJV655244:CJV655247 CTR655244:CTR655247 DDN655244:DDN655247 DNJ655244:DNJ655247 DXF655244:DXF655247 EHB655244:EHB655247 EQX655244:EQX655247 FAT655244:FAT655247 FKP655244:FKP655247 FUL655244:FUL655247 GEH655244:GEH655247 GOD655244:GOD655247 GXZ655244:GXZ655247 HHV655244:HHV655247 HRR655244:HRR655247 IBN655244:IBN655247 ILJ655244:ILJ655247 IVF655244:IVF655247 JFB655244:JFB655247 JOX655244:JOX655247 JYT655244:JYT655247 KIP655244:KIP655247 KSL655244:KSL655247 LCH655244:LCH655247 LMD655244:LMD655247 LVZ655244:LVZ655247 MFV655244:MFV655247 MPR655244:MPR655247 MZN655244:MZN655247 NJJ655244:NJJ655247 NTF655244:NTF655247 ODB655244:ODB655247 OMX655244:OMX655247 OWT655244:OWT655247 PGP655244:PGP655247 PQL655244:PQL655247 QAH655244:QAH655247 QKD655244:QKD655247 QTZ655244:QTZ655247 RDV655244:RDV655247 RNR655244:RNR655247 RXN655244:RXN655247 SHJ655244:SHJ655247 SRF655244:SRF655247 TBB655244:TBB655247 TKX655244:TKX655247 TUT655244:TUT655247 UEP655244:UEP655247 UOL655244:UOL655247 UYH655244:UYH655247 VID655244:VID655247 VRZ655244:VRZ655247 WBV655244:WBV655247 WLR655244:WLR655247 WVN655244:WVN655247 F720780:F720783 JB720780:JB720783 SX720780:SX720783 ACT720780:ACT720783 AMP720780:AMP720783 AWL720780:AWL720783 BGH720780:BGH720783 BQD720780:BQD720783 BZZ720780:BZZ720783 CJV720780:CJV720783 CTR720780:CTR720783 DDN720780:DDN720783 DNJ720780:DNJ720783 DXF720780:DXF720783 EHB720780:EHB720783 EQX720780:EQX720783 FAT720780:FAT720783 FKP720780:FKP720783 FUL720780:FUL720783 GEH720780:GEH720783 GOD720780:GOD720783 GXZ720780:GXZ720783 HHV720780:HHV720783 HRR720780:HRR720783 IBN720780:IBN720783 ILJ720780:ILJ720783 IVF720780:IVF720783 JFB720780:JFB720783 JOX720780:JOX720783 JYT720780:JYT720783 KIP720780:KIP720783 KSL720780:KSL720783 LCH720780:LCH720783 LMD720780:LMD720783 LVZ720780:LVZ720783 MFV720780:MFV720783 MPR720780:MPR720783 MZN720780:MZN720783 NJJ720780:NJJ720783 NTF720780:NTF720783 ODB720780:ODB720783 OMX720780:OMX720783 OWT720780:OWT720783 PGP720780:PGP720783 PQL720780:PQL720783 QAH720780:QAH720783 QKD720780:QKD720783 QTZ720780:QTZ720783 RDV720780:RDV720783 RNR720780:RNR720783 RXN720780:RXN720783 SHJ720780:SHJ720783 SRF720780:SRF720783 TBB720780:TBB720783 TKX720780:TKX720783 TUT720780:TUT720783 UEP720780:UEP720783 UOL720780:UOL720783 UYH720780:UYH720783 VID720780:VID720783 VRZ720780:VRZ720783 WBV720780:WBV720783 WLR720780:WLR720783 WVN720780:WVN720783 F786316:F786319 JB786316:JB786319 SX786316:SX786319 ACT786316:ACT786319 AMP786316:AMP786319 AWL786316:AWL786319 BGH786316:BGH786319 BQD786316:BQD786319 BZZ786316:BZZ786319 CJV786316:CJV786319 CTR786316:CTR786319 DDN786316:DDN786319 DNJ786316:DNJ786319 DXF786316:DXF786319 EHB786316:EHB786319 EQX786316:EQX786319 FAT786316:FAT786319 FKP786316:FKP786319 FUL786316:FUL786319 GEH786316:GEH786319 GOD786316:GOD786319 GXZ786316:GXZ786319 HHV786316:HHV786319 HRR786316:HRR786319 IBN786316:IBN786319 ILJ786316:ILJ786319 IVF786316:IVF786319 JFB786316:JFB786319 JOX786316:JOX786319 JYT786316:JYT786319 KIP786316:KIP786319 KSL786316:KSL786319 LCH786316:LCH786319 LMD786316:LMD786319 LVZ786316:LVZ786319 MFV786316:MFV786319 MPR786316:MPR786319 MZN786316:MZN786319 NJJ786316:NJJ786319 NTF786316:NTF786319 ODB786316:ODB786319 OMX786316:OMX786319 OWT786316:OWT786319 PGP786316:PGP786319 PQL786316:PQL786319 QAH786316:QAH786319 QKD786316:QKD786319 QTZ786316:QTZ786319 RDV786316:RDV786319 RNR786316:RNR786319 RXN786316:RXN786319 SHJ786316:SHJ786319 SRF786316:SRF786319 TBB786316:TBB786319 TKX786316:TKX786319 TUT786316:TUT786319 UEP786316:UEP786319 UOL786316:UOL786319 UYH786316:UYH786319 VID786316:VID786319 VRZ786316:VRZ786319 WBV786316:WBV786319 WLR786316:WLR786319 WVN786316:WVN786319 F851852:F851855 JB851852:JB851855 SX851852:SX851855 ACT851852:ACT851855 AMP851852:AMP851855 AWL851852:AWL851855 BGH851852:BGH851855 BQD851852:BQD851855 BZZ851852:BZZ851855 CJV851852:CJV851855 CTR851852:CTR851855 DDN851852:DDN851855 DNJ851852:DNJ851855 DXF851852:DXF851855 EHB851852:EHB851855 EQX851852:EQX851855 FAT851852:FAT851855 FKP851852:FKP851855 FUL851852:FUL851855 GEH851852:GEH851855 GOD851852:GOD851855 GXZ851852:GXZ851855 HHV851852:HHV851855 HRR851852:HRR851855 IBN851852:IBN851855 ILJ851852:ILJ851855 IVF851852:IVF851855 JFB851852:JFB851855 JOX851852:JOX851855 JYT851852:JYT851855 KIP851852:KIP851855 KSL851852:KSL851855 LCH851852:LCH851855 LMD851852:LMD851855 LVZ851852:LVZ851855 MFV851852:MFV851855 MPR851852:MPR851855 MZN851852:MZN851855 NJJ851852:NJJ851855 NTF851852:NTF851855 ODB851852:ODB851855 OMX851852:OMX851855 OWT851852:OWT851855 PGP851852:PGP851855 PQL851852:PQL851855 QAH851852:QAH851855 QKD851852:QKD851855 QTZ851852:QTZ851855 RDV851852:RDV851855 RNR851852:RNR851855 RXN851852:RXN851855 SHJ851852:SHJ851855 SRF851852:SRF851855 TBB851852:TBB851855 TKX851852:TKX851855 TUT851852:TUT851855 UEP851852:UEP851855 UOL851852:UOL851855 UYH851852:UYH851855 VID851852:VID851855 VRZ851852:VRZ851855 WBV851852:WBV851855 WLR851852:WLR851855 WVN851852:WVN851855 F917388:F917391 JB917388:JB917391 SX917388:SX917391 ACT917388:ACT917391 AMP917388:AMP917391 AWL917388:AWL917391 BGH917388:BGH917391 BQD917388:BQD917391 BZZ917388:BZZ917391 CJV917388:CJV917391 CTR917388:CTR917391 DDN917388:DDN917391 DNJ917388:DNJ917391 DXF917388:DXF917391 EHB917388:EHB917391 EQX917388:EQX917391 FAT917388:FAT917391 FKP917388:FKP917391 FUL917388:FUL917391 GEH917388:GEH917391 GOD917388:GOD917391 GXZ917388:GXZ917391 HHV917388:HHV917391 HRR917388:HRR917391 IBN917388:IBN917391 ILJ917388:ILJ917391 IVF917388:IVF917391 JFB917388:JFB917391 JOX917388:JOX917391 JYT917388:JYT917391 KIP917388:KIP917391 KSL917388:KSL917391 LCH917388:LCH917391 LMD917388:LMD917391 LVZ917388:LVZ917391 MFV917388:MFV917391 MPR917388:MPR917391 MZN917388:MZN917391 NJJ917388:NJJ917391 NTF917388:NTF917391 ODB917388:ODB917391 OMX917388:OMX917391 OWT917388:OWT917391 PGP917388:PGP917391 PQL917388:PQL917391 QAH917388:QAH917391 QKD917388:QKD917391 QTZ917388:QTZ917391 RDV917388:RDV917391 RNR917388:RNR917391 RXN917388:RXN917391 SHJ917388:SHJ917391 SRF917388:SRF917391 TBB917388:TBB917391 TKX917388:TKX917391 TUT917388:TUT917391 UEP917388:UEP917391 UOL917388:UOL917391 UYH917388:UYH917391 VID917388:VID917391 VRZ917388:VRZ917391 WBV917388:WBV917391 WLR917388:WLR917391 WVN917388:WVN917391 F982924:F982927 JB982924:JB982927 SX982924:SX982927 ACT982924:ACT982927 AMP982924:AMP982927 AWL982924:AWL982927 BGH982924:BGH982927 BQD982924:BQD982927 BZZ982924:BZZ982927 CJV982924:CJV982927 CTR982924:CTR982927 DDN982924:DDN982927 DNJ982924:DNJ982927 DXF982924:DXF982927 EHB982924:EHB982927 EQX982924:EQX982927 FAT982924:FAT982927 FKP982924:FKP982927 FUL982924:FUL982927 GEH982924:GEH982927 GOD982924:GOD982927 GXZ982924:GXZ982927 HHV982924:HHV982927 HRR982924:HRR982927 IBN982924:IBN982927 ILJ982924:ILJ982927 IVF982924:IVF982927 JFB982924:JFB982927 JOX982924:JOX982927 JYT982924:JYT982927 KIP982924:KIP982927 KSL982924:KSL982927 LCH982924:LCH982927 LMD982924:LMD982927 LVZ982924:LVZ982927 MFV982924:MFV982927 MPR982924:MPR982927 MZN982924:MZN982927 NJJ982924:NJJ982927 NTF982924:NTF982927 ODB982924:ODB982927 OMX982924:OMX982927 OWT982924:OWT982927 PGP982924:PGP982927 PQL982924:PQL982927 QAH982924:QAH982927 QKD982924:QKD982927 QTZ982924:QTZ982927 RDV982924:RDV982927 RNR982924:RNR982927 RXN982924:RXN982927 SHJ982924:SHJ982927 SRF982924:SRF982927 TBB982924:TBB982927 TKX982924:TKX982927 TUT982924:TUT982927 UEP982924:UEP982927 UOL982924:UOL982927 UYH982924:UYH982927 VID982924:VID982927 VRZ982924:VRZ982927 WBV982924:WBV982927 WLR982924:WLR982927 WVN982924:WVN982927 F65425:F65426 JB65425:JB65426 SX65425:SX65426 ACT65425:ACT65426 AMP65425:AMP65426 AWL65425:AWL65426 BGH65425:BGH65426 BQD65425:BQD65426 BZZ65425:BZZ65426 CJV65425:CJV65426 CTR65425:CTR65426 DDN65425:DDN65426 DNJ65425:DNJ65426 DXF65425:DXF65426 EHB65425:EHB65426 EQX65425:EQX65426 FAT65425:FAT65426 FKP65425:FKP65426 FUL65425:FUL65426 GEH65425:GEH65426 GOD65425:GOD65426 GXZ65425:GXZ65426 HHV65425:HHV65426 HRR65425:HRR65426 IBN65425:IBN65426 ILJ65425:ILJ65426 IVF65425:IVF65426 JFB65425:JFB65426 JOX65425:JOX65426 JYT65425:JYT65426 KIP65425:KIP65426 KSL65425:KSL65426 LCH65425:LCH65426 LMD65425:LMD65426 LVZ65425:LVZ65426 MFV65425:MFV65426 MPR65425:MPR65426 MZN65425:MZN65426 NJJ65425:NJJ65426 NTF65425:NTF65426 ODB65425:ODB65426 OMX65425:OMX65426 OWT65425:OWT65426 PGP65425:PGP65426 PQL65425:PQL65426 QAH65425:QAH65426 QKD65425:QKD65426 QTZ65425:QTZ65426 RDV65425:RDV65426 RNR65425:RNR65426 RXN65425:RXN65426 SHJ65425:SHJ65426 SRF65425:SRF65426 TBB65425:TBB65426 TKX65425:TKX65426 TUT65425:TUT65426 UEP65425:UEP65426 UOL65425:UOL65426 UYH65425:UYH65426 VID65425:VID65426 VRZ65425:VRZ65426 WBV65425:WBV65426 WLR65425:WLR65426 WVN65425:WVN65426 F130961:F130962 JB130961:JB130962 SX130961:SX130962 ACT130961:ACT130962 AMP130961:AMP130962 AWL130961:AWL130962 BGH130961:BGH130962 BQD130961:BQD130962 BZZ130961:BZZ130962 CJV130961:CJV130962 CTR130961:CTR130962 DDN130961:DDN130962 DNJ130961:DNJ130962 DXF130961:DXF130962 EHB130961:EHB130962 EQX130961:EQX130962 FAT130961:FAT130962 FKP130961:FKP130962 FUL130961:FUL130962 GEH130961:GEH130962 GOD130961:GOD130962 GXZ130961:GXZ130962 HHV130961:HHV130962 HRR130961:HRR130962 IBN130961:IBN130962 ILJ130961:ILJ130962 IVF130961:IVF130962 JFB130961:JFB130962 JOX130961:JOX130962 JYT130961:JYT130962 KIP130961:KIP130962 KSL130961:KSL130962 LCH130961:LCH130962 LMD130961:LMD130962 LVZ130961:LVZ130962 MFV130961:MFV130962 MPR130961:MPR130962 MZN130961:MZN130962 NJJ130961:NJJ130962 NTF130961:NTF130962 ODB130961:ODB130962 OMX130961:OMX130962 OWT130961:OWT130962 PGP130961:PGP130962 PQL130961:PQL130962 QAH130961:QAH130962 QKD130961:QKD130962 QTZ130961:QTZ130962 RDV130961:RDV130962 RNR130961:RNR130962 RXN130961:RXN130962 SHJ130961:SHJ130962 SRF130961:SRF130962 TBB130961:TBB130962 TKX130961:TKX130962 TUT130961:TUT130962 UEP130961:UEP130962 UOL130961:UOL130962 UYH130961:UYH130962 VID130961:VID130962 VRZ130961:VRZ130962 WBV130961:WBV130962 WLR130961:WLR130962 WVN130961:WVN130962 F196497:F196498 JB196497:JB196498 SX196497:SX196498 ACT196497:ACT196498 AMP196497:AMP196498 AWL196497:AWL196498 BGH196497:BGH196498 BQD196497:BQD196498 BZZ196497:BZZ196498 CJV196497:CJV196498 CTR196497:CTR196498 DDN196497:DDN196498 DNJ196497:DNJ196498 DXF196497:DXF196498 EHB196497:EHB196498 EQX196497:EQX196498 FAT196497:FAT196498 FKP196497:FKP196498 FUL196497:FUL196498 GEH196497:GEH196498 GOD196497:GOD196498 GXZ196497:GXZ196498 HHV196497:HHV196498 HRR196497:HRR196498 IBN196497:IBN196498 ILJ196497:ILJ196498 IVF196497:IVF196498 JFB196497:JFB196498 JOX196497:JOX196498 JYT196497:JYT196498 KIP196497:KIP196498 KSL196497:KSL196498 LCH196497:LCH196498 LMD196497:LMD196498 LVZ196497:LVZ196498 MFV196497:MFV196498 MPR196497:MPR196498 MZN196497:MZN196498 NJJ196497:NJJ196498 NTF196497:NTF196498 ODB196497:ODB196498 OMX196497:OMX196498 OWT196497:OWT196498 PGP196497:PGP196498 PQL196497:PQL196498 QAH196497:QAH196498 QKD196497:QKD196498 QTZ196497:QTZ196498 RDV196497:RDV196498 RNR196497:RNR196498 RXN196497:RXN196498 SHJ196497:SHJ196498 SRF196497:SRF196498 TBB196497:TBB196498 TKX196497:TKX196498 TUT196497:TUT196498 UEP196497:UEP196498 UOL196497:UOL196498 UYH196497:UYH196498 VID196497:VID196498 VRZ196497:VRZ196498 WBV196497:WBV196498 WLR196497:WLR196498 WVN196497:WVN196498 F262033:F262034 JB262033:JB262034 SX262033:SX262034 ACT262033:ACT262034 AMP262033:AMP262034 AWL262033:AWL262034 BGH262033:BGH262034 BQD262033:BQD262034 BZZ262033:BZZ262034 CJV262033:CJV262034 CTR262033:CTR262034 DDN262033:DDN262034 DNJ262033:DNJ262034 DXF262033:DXF262034 EHB262033:EHB262034 EQX262033:EQX262034 FAT262033:FAT262034 FKP262033:FKP262034 FUL262033:FUL262034 GEH262033:GEH262034 GOD262033:GOD262034 GXZ262033:GXZ262034 HHV262033:HHV262034 HRR262033:HRR262034 IBN262033:IBN262034 ILJ262033:ILJ262034 IVF262033:IVF262034 JFB262033:JFB262034 JOX262033:JOX262034 JYT262033:JYT262034 KIP262033:KIP262034 KSL262033:KSL262034 LCH262033:LCH262034 LMD262033:LMD262034 LVZ262033:LVZ262034 MFV262033:MFV262034 MPR262033:MPR262034 MZN262033:MZN262034 NJJ262033:NJJ262034 NTF262033:NTF262034 ODB262033:ODB262034 OMX262033:OMX262034 OWT262033:OWT262034 PGP262033:PGP262034 PQL262033:PQL262034 QAH262033:QAH262034 QKD262033:QKD262034 QTZ262033:QTZ262034 RDV262033:RDV262034 RNR262033:RNR262034 RXN262033:RXN262034 SHJ262033:SHJ262034 SRF262033:SRF262034 TBB262033:TBB262034 TKX262033:TKX262034 TUT262033:TUT262034 UEP262033:UEP262034 UOL262033:UOL262034 UYH262033:UYH262034 VID262033:VID262034 VRZ262033:VRZ262034 WBV262033:WBV262034 WLR262033:WLR262034 WVN262033:WVN262034 F327569:F327570 JB327569:JB327570 SX327569:SX327570 ACT327569:ACT327570 AMP327569:AMP327570 AWL327569:AWL327570 BGH327569:BGH327570 BQD327569:BQD327570 BZZ327569:BZZ327570 CJV327569:CJV327570 CTR327569:CTR327570 DDN327569:DDN327570 DNJ327569:DNJ327570 DXF327569:DXF327570 EHB327569:EHB327570 EQX327569:EQX327570 FAT327569:FAT327570 FKP327569:FKP327570 FUL327569:FUL327570 GEH327569:GEH327570 GOD327569:GOD327570 GXZ327569:GXZ327570 HHV327569:HHV327570 HRR327569:HRR327570 IBN327569:IBN327570 ILJ327569:ILJ327570 IVF327569:IVF327570 JFB327569:JFB327570 JOX327569:JOX327570 JYT327569:JYT327570 KIP327569:KIP327570 KSL327569:KSL327570 LCH327569:LCH327570 LMD327569:LMD327570 LVZ327569:LVZ327570 MFV327569:MFV327570 MPR327569:MPR327570 MZN327569:MZN327570 NJJ327569:NJJ327570 NTF327569:NTF327570 ODB327569:ODB327570 OMX327569:OMX327570 OWT327569:OWT327570 PGP327569:PGP327570 PQL327569:PQL327570 QAH327569:QAH327570 QKD327569:QKD327570 QTZ327569:QTZ327570 RDV327569:RDV327570 RNR327569:RNR327570 RXN327569:RXN327570 SHJ327569:SHJ327570 SRF327569:SRF327570 TBB327569:TBB327570 TKX327569:TKX327570 TUT327569:TUT327570 UEP327569:UEP327570 UOL327569:UOL327570 UYH327569:UYH327570 VID327569:VID327570 VRZ327569:VRZ327570 WBV327569:WBV327570 WLR327569:WLR327570 WVN327569:WVN327570 F393105:F393106 JB393105:JB393106 SX393105:SX393106 ACT393105:ACT393106 AMP393105:AMP393106 AWL393105:AWL393106 BGH393105:BGH393106 BQD393105:BQD393106 BZZ393105:BZZ393106 CJV393105:CJV393106 CTR393105:CTR393106 DDN393105:DDN393106 DNJ393105:DNJ393106 DXF393105:DXF393106 EHB393105:EHB393106 EQX393105:EQX393106 FAT393105:FAT393106 FKP393105:FKP393106 FUL393105:FUL393106 GEH393105:GEH393106 GOD393105:GOD393106 GXZ393105:GXZ393106 HHV393105:HHV393106 HRR393105:HRR393106 IBN393105:IBN393106 ILJ393105:ILJ393106 IVF393105:IVF393106 JFB393105:JFB393106 JOX393105:JOX393106 JYT393105:JYT393106 KIP393105:KIP393106 KSL393105:KSL393106 LCH393105:LCH393106 LMD393105:LMD393106 LVZ393105:LVZ393106 MFV393105:MFV393106 MPR393105:MPR393106 MZN393105:MZN393106 NJJ393105:NJJ393106 NTF393105:NTF393106 ODB393105:ODB393106 OMX393105:OMX393106 OWT393105:OWT393106 PGP393105:PGP393106 PQL393105:PQL393106 QAH393105:QAH393106 QKD393105:QKD393106 QTZ393105:QTZ393106 RDV393105:RDV393106 RNR393105:RNR393106 RXN393105:RXN393106 SHJ393105:SHJ393106 SRF393105:SRF393106 TBB393105:TBB393106 TKX393105:TKX393106 TUT393105:TUT393106 UEP393105:UEP393106 UOL393105:UOL393106 UYH393105:UYH393106 VID393105:VID393106 VRZ393105:VRZ393106 WBV393105:WBV393106 WLR393105:WLR393106 WVN393105:WVN393106 F458641:F458642 JB458641:JB458642 SX458641:SX458642 ACT458641:ACT458642 AMP458641:AMP458642 AWL458641:AWL458642 BGH458641:BGH458642 BQD458641:BQD458642 BZZ458641:BZZ458642 CJV458641:CJV458642 CTR458641:CTR458642 DDN458641:DDN458642 DNJ458641:DNJ458642 DXF458641:DXF458642 EHB458641:EHB458642 EQX458641:EQX458642 FAT458641:FAT458642 FKP458641:FKP458642 FUL458641:FUL458642 GEH458641:GEH458642 GOD458641:GOD458642 GXZ458641:GXZ458642 HHV458641:HHV458642 HRR458641:HRR458642 IBN458641:IBN458642 ILJ458641:ILJ458642 IVF458641:IVF458642 JFB458641:JFB458642 JOX458641:JOX458642 JYT458641:JYT458642 KIP458641:KIP458642 KSL458641:KSL458642 LCH458641:LCH458642 LMD458641:LMD458642 LVZ458641:LVZ458642 MFV458641:MFV458642 MPR458641:MPR458642 MZN458641:MZN458642 NJJ458641:NJJ458642 NTF458641:NTF458642 ODB458641:ODB458642 OMX458641:OMX458642 OWT458641:OWT458642 PGP458641:PGP458642 PQL458641:PQL458642 QAH458641:QAH458642 QKD458641:QKD458642 QTZ458641:QTZ458642 RDV458641:RDV458642 RNR458641:RNR458642 RXN458641:RXN458642 SHJ458641:SHJ458642 SRF458641:SRF458642 TBB458641:TBB458642 TKX458641:TKX458642 TUT458641:TUT458642 UEP458641:UEP458642 UOL458641:UOL458642 UYH458641:UYH458642 VID458641:VID458642 VRZ458641:VRZ458642 WBV458641:WBV458642 WLR458641:WLR458642 WVN458641:WVN458642 F524177:F524178 JB524177:JB524178 SX524177:SX524178 ACT524177:ACT524178 AMP524177:AMP524178 AWL524177:AWL524178 BGH524177:BGH524178 BQD524177:BQD524178 BZZ524177:BZZ524178 CJV524177:CJV524178 CTR524177:CTR524178 DDN524177:DDN524178 DNJ524177:DNJ524178 DXF524177:DXF524178 EHB524177:EHB524178 EQX524177:EQX524178 FAT524177:FAT524178 FKP524177:FKP524178 FUL524177:FUL524178 GEH524177:GEH524178 GOD524177:GOD524178 GXZ524177:GXZ524178 HHV524177:HHV524178 HRR524177:HRR524178 IBN524177:IBN524178 ILJ524177:ILJ524178 IVF524177:IVF524178 JFB524177:JFB524178 JOX524177:JOX524178 JYT524177:JYT524178 KIP524177:KIP524178 KSL524177:KSL524178 LCH524177:LCH524178 LMD524177:LMD524178 LVZ524177:LVZ524178 MFV524177:MFV524178 MPR524177:MPR524178 MZN524177:MZN524178 NJJ524177:NJJ524178 NTF524177:NTF524178 ODB524177:ODB524178 OMX524177:OMX524178 OWT524177:OWT524178 PGP524177:PGP524178 PQL524177:PQL524178 QAH524177:QAH524178 QKD524177:QKD524178 QTZ524177:QTZ524178 RDV524177:RDV524178 RNR524177:RNR524178 RXN524177:RXN524178 SHJ524177:SHJ524178 SRF524177:SRF524178 TBB524177:TBB524178 TKX524177:TKX524178 TUT524177:TUT524178 UEP524177:UEP524178 UOL524177:UOL524178 UYH524177:UYH524178 VID524177:VID524178 VRZ524177:VRZ524178 WBV524177:WBV524178 WLR524177:WLR524178 WVN524177:WVN524178 F589713:F589714 JB589713:JB589714 SX589713:SX589714 ACT589713:ACT589714 AMP589713:AMP589714 AWL589713:AWL589714 BGH589713:BGH589714 BQD589713:BQD589714 BZZ589713:BZZ589714 CJV589713:CJV589714 CTR589713:CTR589714 DDN589713:DDN589714 DNJ589713:DNJ589714 DXF589713:DXF589714 EHB589713:EHB589714 EQX589713:EQX589714 FAT589713:FAT589714 FKP589713:FKP589714 FUL589713:FUL589714 GEH589713:GEH589714 GOD589713:GOD589714 GXZ589713:GXZ589714 HHV589713:HHV589714 HRR589713:HRR589714 IBN589713:IBN589714 ILJ589713:ILJ589714 IVF589713:IVF589714 JFB589713:JFB589714 JOX589713:JOX589714 JYT589713:JYT589714 KIP589713:KIP589714 KSL589713:KSL589714 LCH589713:LCH589714 LMD589713:LMD589714 LVZ589713:LVZ589714 MFV589713:MFV589714 MPR589713:MPR589714 MZN589713:MZN589714 NJJ589713:NJJ589714 NTF589713:NTF589714 ODB589713:ODB589714 OMX589713:OMX589714 OWT589713:OWT589714 PGP589713:PGP589714 PQL589713:PQL589714 QAH589713:QAH589714 QKD589713:QKD589714 QTZ589713:QTZ589714 RDV589713:RDV589714 RNR589713:RNR589714 RXN589713:RXN589714 SHJ589713:SHJ589714 SRF589713:SRF589714 TBB589713:TBB589714 TKX589713:TKX589714 TUT589713:TUT589714 UEP589713:UEP589714 UOL589713:UOL589714 UYH589713:UYH589714 VID589713:VID589714 VRZ589713:VRZ589714 WBV589713:WBV589714 WLR589713:WLR589714 WVN589713:WVN589714 F655249:F655250 JB655249:JB655250 SX655249:SX655250 ACT655249:ACT655250 AMP655249:AMP655250 AWL655249:AWL655250 BGH655249:BGH655250 BQD655249:BQD655250 BZZ655249:BZZ655250 CJV655249:CJV655250 CTR655249:CTR655250 DDN655249:DDN655250 DNJ655249:DNJ655250 DXF655249:DXF655250 EHB655249:EHB655250 EQX655249:EQX655250 FAT655249:FAT655250 FKP655249:FKP655250 FUL655249:FUL655250 GEH655249:GEH655250 GOD655249:GOD655250 GXZ655249:GXZ655250 HHV655249:HHV655250 HRR655249:HRR655250 IBN655249:IBN655250 ILJ655249:ILJ655250 IVF655249:IVF655250 JFB655249:JFB655250 JOX655249:JOX655250 JYT655249:JYT655250 KIP655249:KIP655250 KSL655249:KSL655250 LCH655249:LCH655250 LMD655249:LMD655250 LVZ655249:LVZ655250 MFV655249:MFV655250 MPR655249:MPR655250 MZN655249:MZN655250 NJJ655249:NJJ655250 NTF655249:NTF655250 ODB655249:ODB655250 OMX655249:OMX655250 OWT655249:OWT655250 PGP655249:PGP655250 PQL655249:PQL655250 QAH655249:QAH655250 QKD655249:QKD655250 QTZ655249:QTZ655250 RDV655249:RDV655250 RNR655249:RNR655250 RXN655249:RXN655250 SHJ655249:SHJ655250 SRF655249:SRF655250 TBB655249:TBB655250 TKX655249:TKX655250 TUT655249:TUT655250 UEP655249:UEP655250 UOL655249:UOL655250 UYH655249:UYH655250 VID655249:VID655250 VRZ655249:VRZ655250 WBV655249:WBV655250 WLR655249:WLR655250 WVN655249:WVN655250 F720785:F720786 JB720785:JB720786 SX720785:SX720786 ACT720785:ACT720786 AMP720785:AMP720786 AWL720785:AWL720786 BGH720785:BGH720786 BQD720785:BQD720786 BZZ720785:BZZ720786 CJV720785:CJV720786 CTR720785:CTR720786 DDN720785:DDN720786 DNJ720785:DNJ720786 DXF720785:DXF720786 EHB720785:EHB720786 EQX720785:EQX720786 FAT720785:FAT720786 FKP720785:FKP720786 FUL720785:FUL720786 GEH720785:GEH720786 GOD720785:GOD720786 GXZ720785:GXZ720786 HHV720785:HHV720786 HRR720785:HRR720786 IBN720785:IBN720786 ILJ720785:ILJ720786 IVF720785:IVF720786 JFB720785:JFB720786 JOX720785:JOX720786 JYT720785:JYT720786 KIP720785:KIP720786 KSL720785:KSL720786 LCH720785:LCH720786 LMD720785:LMD720786 LVZ720785:LVZ720786 MFV720785:MFV720786 MPR720785:MPR720786 MZN720785:MZN720786 NJJ720785:NJJ720786 NTF720785:NTF720786 ODB720785:ODB720786 OMX720785:OMX720786 OWT720785:OWT720786 PGP720785:PGP720786 PQL720785:PQL720786 QAH720785:QAH720786 QKD720785:QKD720786 QTZ720785:QTZ720786 RDV720785:RDV720786 RNR720785:RNR720786 RXN720785:RXN720786 SHJ720785:SHJ720786 SRF720785:SRF720786 TBB720785:TBB720786 TKX720785:TKX720786 TUT720785:TUT720786 UEP720785:UEP720786 UOL720785:UOL720786 UYH720785:UYH720786 VID720785:VID720786 VRZ720785:VRZ720786 WBV720785:WBV720786 WLR720785:WLR720786 WVN720785:WVN720786 F786321:F786322 JB786321:JB786322 SX786321:SX786322 ACT786321:ACT786322 AMP786321:AMP786322 AWL786321:AWL786322 BGH786321:BGH786322 BQD786321:BQD786322 BZZ786321:BZZ786322 CJV786321:CJV786322 CTR786321:CTR786322 DDN786321:DDN786322 DNJ786321:DNJ786322 DXF786321:DXF786322 EHB786321:EHB786322 EQX786321:EQX786322 FAT786321:FAT786322 FKP786321:FKP786322 FUL786321:FUL786322 GEH786321:GEH786322 GOD786321:GOD786322 GXZ786321:GXZ786322 HHV786321:HHV786322 HRR786321:HRR786322 IBN786321:IBN786322 ILJ786321:ILJ786322 IVF786321:IVF786322 JFB786321:JFB786322 JOX786321:JOX786322 JYT786321:JYT786322 KIP786321:KIP786322 KSL786321:KSL786322 LCH786321:LCH786322 LMD786321:LMD786322 LVZ786321:LVZ786322 MFV786321:MFV786322 MPR786321:MPR786322 MZN786321:MZN786322 NJJ786321:NJJ786322 NTF786321:NTF786322 ODB786321:ODB786322 OMX786321:OMX786322 OWT786321:OWT786322 PGP786321:PGP786322 PQL786321:PQL786322 QAH786321:QAH786322 QKD786321:QKD786322 QTZ786321:QTZ786322 RDV786321:RDV786322 RNR786321:RNR786322 RXN786321:RXN786322 SHJ786321:SHJ786322 SRF786321:SRF786322 TBB786321:TBB786322 TKX786321:TKX786322 TUT786321:TUT786322 UEP786321:UEP786322 UOL786321:UOL786322 UYH786321:UYH786322 VID786321:VID786322 VRZ786321:VRZ786322 WBV786321:WBV786322 WLR786321:WLR786322 WVN786321:WVN786322 F851857:F851858 JB851857:JB851858 SX851857:SX851858 ACT851857:ACT851858 AMP851857:AMP851858 AWL851857:AWL851858 BGH851857:BGH851858 BQD851857:BQD851858 BZZ851857:BZZ851858 CJV851857:CJV851858 CTR851857:CTR851858 DDN851857:DDN851858 DNJ851857:DNJ851858 DXF851857:DXF851858 EHB851857:EHB851858 EQX851857:EQX851858 FAT851857:FAT851858 FKP851857:FKP851858 FUL851857:FUL851858 GEH851857:GEH851858 GOD851857:GOD851858 GXZ851857:GXZ851858 HHV851857:HHV851858 HRR851857:HRR851858 IBN851857:IBN851858 ILJ851857:ILJ851858 IVF851857:IVF851858 JFB851857:JFB851858 JOX851857:JOX851858 JYT851857:JYT851858 KIP851857:KIP851858 KSL851857:KSL851858 LCH851857:LCH851858 LMD851857:LMD851858 LVZ851857:LVZ851858 MFV851857:MFV851858 MPR851857:MPR851858 MZN851857:MZN851858 NJJ851857:NJJ851858 NTF851857:NTF851858 ODB851857:ODB851858 OMX851857:OMX851858 OWT851857:OWT851858 PGP851857:PGP851858 PQL851857:PQL851858 QAH851857:QAH851858 QKD851857:QKD851858 QTZ851857:QTZ851858 RDV851857:RDV851858 RNR851857:RNR851858 RXN851857:RXN851858 SHJ851857:SHJ851858 SRF851857:SRF851858 TBB851857:TBB851858 TKX851857:TKX851858 TUT851857:TUT851858 UEP851857:UEP851858 UOL851857:UOL851858 UYH851857:UYH851858 VID851857:VID851858 VRZ851857:VRZ851858 WBV851857:WBV851858 WLR851857:WLR851858 WVN851857:WVN851858 F917393:F917394 JB917393:JB917394 SX917393:SX917394 ACT917393:ACT917394 AMP917393:AMP917394 AWL917393:AWL917394 BGH917393:BGH917394 BQD917393:BQD917394 BZZ917393:BZZ917394 CJV917393:CJV917394 CTR917393:CTR917394 DDN917393:DDN917394 DNJ917393:DNJ917394 DXF917393:DXF917394 EHB917393:EHB917394 EQX917393:EQX917394 FAT917393:FAT917394 FKP917393:FKP917394 FUL917393:FUL917394 GEH917393:GEH917394 GOD917393:GOD917394 GXZ917393:GXZ917394 HHV917393:HHV917394 HRR917393:HRR917394 IBN917393:IBN917394 ILJ917393:ILJ917394 IVF917393:IVF917394 JFB917393:JFB917394 JOX917393:JOX917394 JYT917393:JYT917394 KIP917393:KIP917394 KSL917393:KSL917394 LCH917393:LCH917394 LMD917393:LMD917394 LVZ917393:LVZ917394 MFV917393:MFV917394 MPR917393:MPR917394 MZN917393:MZN917394 NJJ917393:NJJ917394 NTF917393:NTF917394 ODB917393:ODB917394 OMX917393:OMX917394 OWT917393:OWT917394 PGP917393:PGP917394 PQL917393:PQL917394 QAH917393:QAH917394 QKD917393:QKD917394 QTZ917393:QTZ917394 RDV917393:RDV917394 RNR917393:RNR917394 RXN917393:RXN917394 SHJ917393:SHJ917394 SRF917393:SRF917394 TBB917393:TBB917394 TKX917393:TKX917394 TUT917393:TUT917394 UEP917393:UEP917394 UOL917393:UOL917394 UYH917393:UYH917394 VID917393:VID917394 VRZ917393:VRZ917394 WBV917393:WBV917394 WLR917393:WLR917394 WVN917393:WVN917394 F982929:F982930 JB982929:JB982930 SX982929:SX982930 ACT982929:ACT982930 AMP982929:AMP982930 AWL982929:AWL982930 BGH982929:BGH982930 BQD982929:BQD982930 BZZ982929:BZZ982930 CJV982929:CJV982930 CTR982929:CTR982930 DDN982929:DDN982930 DNJ982929:DNJ982930 DXF982929:DXF982930 EHB982929:EHB982930 EQX982929:EQX982930 FAT982929:FAT982930 FKP982929:FKP982930 FUL982929:FUL982930 GEH982929:GEH982930 GOD982929:GOD982930 GXZ982929:GXZ982930 HHV982929:HHV982930 HRR982929:HRR982930 IBN982929:IBN982930 ILJ982929:ILJ982930 IVF982929:IVF982930 JFB982929:JFB982930 JOX982929:JOX982930 JYT982929:JYT982930 KIP982929:KIP982930 KSL982929:KSL982930 LCH982929:LCH982930 LMD982929:LMD982930 LVZ982929:LVZ982930 MFV982929:MFV982930 MPR982929:MPR982930 MZN982929:MZN982930 NJJ982929:NJJ982930 NTF982929:NTF982930 ODB982929:ODB982930 OMX982929:OMX982930 OWT982929:OWT982930 PGP982929:PGP982930 PQL982929:PQL982930 QAH982929:QAH982930 QKD982929:QKD982930 QTZ982929:QTZ982930 RDV982929:RDV982930 RNR982929:RNR982930 RXN982929:RXN982930 SHJ982929:SHJ982930 SRF982929:SRF982930 TBB982929:TBB982930 TKX982929:TKX982930 TUT982929:TUT982930 UEP982929:UEP982930 UOL982929:UOL982930 UYH982929:UYH982930 VID982929:VID982930 VRZ982929:VRZ982930 WBV982929:WBV982930 WLR982929:WLR982930 WVN982929:WVN982930 F65213:F65226 JB65213:JB65226 SX65213:SX65226 ACT65213:ACT65226 AMP65213:AMP65226 AWL65213:AWL65226 BGH65213:BGH65226 BQD65213:BQD65226 BZZ65213:BZZ65226 CJV65213:CJV65226 CTR65213:CTR65226 DDN65213:DDN65226 DNJ65213:DNJ65226 DXF65213:DXF65226 EHB65213:EHB65226 EQX65213:EQX65226 FAT65213:FAT65226 FKP65213:FKP65226 FUL65213:FUL65226 GEH65213:GEH65226 GOD65213:GOD65226 GXZ65213:GXZ65226 HHV65213:HHV65226 HRR65213:HRR65226 IBN65213:IBN65226 ILJ65213:ILJ65226 IVF65213:IVF65226 JFB65213:JFB65226 JOX65213:JOX65226 JYT65213:JYT65226 KIP65213:KIP65226 KSL65213:KSL65226 LCH65213:LCH65226 LMD65213:LMD65226 LVZ65213:LVZ65226 MFV65213:MFV65226 MPR65213:MPR65226 MZN65213:MZN65226 NJJ65213:NJJ65226 NTF65213:NTF65226 ODB65213:ODB65226 OMX65213:OMX65226 OWT65213:OWT65226 PGP65213:PGP65226 PQL65213:PQL65226 QAH65213:QAH65226 QKD65213:QKD65226 QTZ65213:QTZ65226 RDV65213:RDV65226 RNR65213:RNR65226 RXN65213:RXN65226 SHJ65213:SHJ65226 SRF65213:SRF65226 TBB65213:TBB65226 TKX65213:TKX65226 TUT65213:TUT65226 UEP65213:UEP65226 UOL65213:UOL65226 UYH65213:UYH65226 VID65213:VID65226 VRZ65213:VRZ65226 WBV65213:WBV65226 WLR65213:WLR65226 WVN65213:WVN65226 F130749:F130762 JB130749:JB130762 SX130749:SX130762 ACT130749:ACT130762 AMP130749:AMP130762 AWL130749:AWL130762 BGH130749:BGH130762 BQD130749:BQD130762 BZZ130749:BZZ130762 CJV130749:CJV130762 CTR130749:CTR130762 DDN130749:DDN130762 DNJ130749:DNJ130762 DXF130749:DXF130762 EHB130749:EHB130762 EQX130749:EQX130762 FAT130749:FAT130762 FKP130749:FKP130762 FUL130749:FUL130762 GEH130749:GEH130762 GOD130749:GOD130762 GXZ130749:GXZ130762 HHV130749:HHV130762 HRR130749:HRR130762 IBN130749:IBN130762 ILJ130749:ILJ130762 IVF130749:IVF130762 JFB130749:JFB130762 JOX130749:JOX130762 JYT130749:JYT130762 KIP130749:KIP130762 KSL130749:KSL130762 LCH130749:LCH130762 LMD130749:LMD130762 LVZ130749:LVZ130762 MFV130749:MFV130762 MPR130749:MPR130762 MZN130749:MZN130762 NJJ130749:NJJ130762 NTF130749:NTF130762 ODB130749:ODB130762 OMX130749:OMX130762 OWT130749:OWT130762 PGP130749:PGP130762 PQL130749:PQL130762 QAH130749:QAH130762 QKD130749:QKD130762 QTZ130749:QTZ130762 RDV130749:RDV130762 RNR130749:RNR130762 RXN130749:RXN130762 SHJ130749:SHJ130762 SRF130749:SRF130762 TBB130749:TBB130762 TKX130749:TKX130762 TUT130749:TUT130762 UEP130749:UEP130762 UOL130749:UOL130762 UYH130749:UYH130762 VID130749:VID130762 VRZ130749:VRZ130762 WBV130749:WBV130762 WLR130749:WLR130762 WVN130749:WVN130762 F196285:F196298 JB196285:JB196298 SX196285:SX196298 ACT196285:ACT196298 AMP196285:AMP196298 AWL196285:AWL196298 BGH196285:BGH196298 BQD196285:BQD196298 BZZ196285:BZZ196298 CJV196285:CJV196298 CTR196285:CTR196298 DDN196285:DDN196298 DNJ196285:DNJ196298 DXF196285:DXF196298 EHB196285:EHB196298 EQX196285:EQX196298 FAT196285:FAT196298 FKP196285:FKP196298 FUL196285:FUL196298 GEH196285:GEH196298 GOD196285:GOD196298 GXZ196285:GXZ196298 HHV196285:HHV196298 HRR196285:HRR196298 IBN196285:IBN196298 ILJ196285:ILJ196298 IVF196285:IVF196298 JFB196285:JFB196298 JOX196285:JOX196298 JYT196285:JYT196298 KIP196285:KIP196298 KSL196285:KSL196298 LCH196285:LCH196298 LMD196285:LMD196298 LVZ196285:LVZ196298 MFV196285:MFV196298 MPR196285:MPR196298 MZN196285:MZN196298 NJJ196285:NJJ196298 NTF196285:NTF196298 ODB196285:ODB196298 OMX196285:OMX196298 OWT196285:OWT196298 PGP196285:PGP196298 PQL196285:PQL196298 QAH196285:QAH196298 QKD196285:QKD196298 QTZ196285:QTZ196298 RDV196285:RDV196298 RNR196285:RNR196298 RXN196285:RXN196298 SHJ196285:SHJ196298 SRF196285:SRF196298 TBB196285:TBB196298 TKX196285:TKX196298 TUT196285:TUT196298 UEP196285:UEP196298 UOL196285:UOL196298 UYH196285:UYH196298 VID196285:VID196298 VRZ196285:VRZ196298 WBV196285:WBV196298 WLR196285:WLR196298 WVN196285:WVN196298 F261821:F261834 JB261821:JB261834 SX261821:SX261834 ACT261821:ACT261834 AMP261821:AMP261834 AWL261821:AWL261834 BGH261821:BGH261834 BQD261821:BQD261834 BZZ261821:BZZ261834 CJV261821:CJV261834 CTR261821:CTR261834 DDN261821:DDN261834 DNJ261821:DNJ261834 DXF261821:DXF261834 EHB261821:EHB261834 EQX261821:EQX261834 FAT261821:FAT261834 FKP261821:FKP261834 FUL261821:FUL261834 GEH261821:GEH261834 GOD261821:GOD261834 GXZ261821:GXZ261834 HHV261821:HHV261834 HRR261821:HRR261834 IBN261821:IBN261834 ILJ261821:ILJ261834 IVF261821:IVF261834 JFB261821:JFB261834 JOX261821:JOX261834 JYT261821:JYT261834 KIP261821:KIP261834 KSL261821:KSL261834 LCH261821:LCH261834 LMD261821:LMD261834 LVZ261821:LVZ261834 MFV261821:MFV261834 MPR261821:MPR261834 MZN261821:MZN261834 NJJ261821:NJJ261834 NTF261821:NTF261834 ODB261821:ODB261834 OMX261821:OMX261834 OWT261821:OWT261834 PGP261821:PGP261834 PQL261821:PQL261834 QAH261821:QAH261834 QKD261821:QKD261834 QTZ261821:QTZ261834 RDV261821:RDV261834 RNR261821:RNR261834 RXN261821:RXN261834 SHJ261821:SHJ261834 SRF261821:SRF261834 TBB261821:TBB261834 TKX261821:TKX261834 TUT261821:TUT261834 UEP261821:UEP261834 UOL261821:UOL261834 UYH261821:UYH261834 VID261821:VID261834 VRZ261821:VRZ261834 WBV261821:WBV261834 WLR261821:WLR261834 WVN261821:WVN261834 F327357:F327370 JB327357:JB327370 SX327357:SX327370 ACT327357:ACT327370 AMP327357:AMP327370 AWL327357:AWL327370 BGH327357:BGH327370 BQD327357:BQD327370 BZZ327357:BZZ327370 CJV327357:CJV327370 CTR327357:CTR327370 DDN327357:DDN327370 DNJ327357:DNJ327370 DXF327357:DXF327370 EHB327357:EHB327370 EQX327357:EQX327370 FAT327357:FAT327370 FKP327357:FKP327370 FUL327357:FUL327370 GEH327357:GEH327370 GOD327357:GOD327370 GXZ327357:GXZ327370 HHV327357:HHV327370 HRR327357:HRR327370 IBN327357:IBN327370 ILJ327357:ILJ327370 IVF327357:IVF327370 JFB327357:JFB327370 JOX327357:JOX327370 JYT327357:JYT327370 KIP327357:KIP327370 KSL327357:KSL327370 LCH327357:LCH327370 LMD327357:LMD327370 LVZ327357:LVZ327370 MFV327357:MFV327370 MPR327357:MPR327370 MZN327357:MZN327370 NJJ327357:NJJ327370 NTF327357:NTF327370 ODB327357:ODB327370 OMX327357:OMX327370 OWT327357:OWT327370 PGP327357:PGP327370 PQL327357:PQL327370 QAH327357:QAH327370 QKD327357:QKD327370 QTZ327357:QTZ327370 RDV327357:RDV327370 RNR327357:RNR327370 RXN327357:RXN327370 SHJ327357:SHJ327370 SRF327357:SRF327370 TBB327357:TBB327370 TKX327357:TKX327370 TUT327357:TUT327370 UEP327357:UEP327370 UOL327357:UOL327370 UYH327357:UYH327370 VID327357:VID327370 VRZ327357:VRZ327370 WBV327357:WBV327370 WLR327357:WLR327370 WVN327357:WVN327370 F392893:F392906 JB392893:JB392906 SX392893:SX392906 ACT392893:ACT392906 AMP392893:AMP392906 AWL392893:AWL392906 BGH392893:BGH392906 BQD392893:BQD392906 BZZ392893:BZZ392906 CJV392893:CJV392906 CTR392893:CTR392906 DDN392893:DDN392906 DNJ392893:DNJ392906 DXF392893:DXF392906 EHB392893:EHB392906 EQX392893:EQX392906 FAT392893:FAT392906 FKP392893:FKP392906 FUL392893:FUL392906 GEH392893:GEH392906 GOD392893:GOD392906 GXZ392893:GXZ392906 HHV392893:HHV392906 HRR392893:HRR392906 IBN392893:IBN392906 ILJ392893:ILJ392906 IVF392893:IVF392906 JFB392893:JFB392906 JOX392893:JOX392906 JYT392893:JYT392906 KIP392893:KIP392906 KSL392893:KSL392906 LCH392893:LCH392906 LMD392893:LMD392906 LVZ392893:LVZ392906 MFV392893:MFV392906 MPR392893:MPR392906 MZN392893:MZN392906 NJJ392893:NJJ392906 NTF392893:NTF392906 ODB392893:ODB392906 OMX392893:OMX392906 OWT392893:OWT392906 PGP392893:PGP392906 PQL392893:PQL392906 QAH392893:QAH392906 QKD392893:QKD392906 QTZ392893:QTZ392906 RDV392893:RDV392906 RNR392893:RNR392906 RXN392893:RXN392906 SHJ392893:SHJ392906 SRF392893:SRF392906 TBB392893:TBB392906 TKX392893:TKX392906 TUT392893:TUT392906 UEP392893:UEP392906 UOL392893:UOL392906 UYH392893:UYH392906 VID392893:VID392906 VRZ392893:VRZ392906 WBV392893:WBV392906 WLR392893:WLR392906 WVN392893:WVN392906 F458429:F458442 JB458429:JB458442 SX458429:SX458442 ACT458429:ACT458442 AMP458429:AMP458442 AWL458429:AWL458442 BGH458429:BGH458442 BQD458429:BQD458442 BZZ458429:BZZ458442 CJV458429:CJV458442 CTR458429:CTR458442 DDN458429:DDN458442 DNJ458429:DNJ458442 DXF458429:DXF458442 EHB458429:EHB458442 EQX458429:EQX458442 FAT458429:FAT458442 FKP458429:FKP458442 FUL458429:FUL458442 GEH458429:GEH458442 GOD458429:GOD458442 GXZ458429:GXZ458442 HHV458429:HHV458442 HRR458429:HRR458442 IBN458429:IBN458442 ILJ458429:ILJ458442 IVF458429:IVF458442 JFB458429:JFB458442 JOX458429:JOX458442 JYT458429:JYT458442 KIP458429:KIP458442 KSL458429:KSL458442 LCH458429:LCH458442 LMD458429:LMD458442 LVZ458429:LVZ458442 MFV458429:MFV458442 MPR458429:MPR458442 MZN458429:MZN458442 NJJ458429:NJJ458442 NTF458429:NTF458442 ODB458429:ODB458442 OMX458429:OMX458442 OWT458429:OWT458442 PGP458429:PGP458442 PQL458429:PQL458442 QAH458429:QAH458442 QKD458429:QKD458442 QTZ458429:QTZ458442 RDV458429:RDV458442 RNR458429:RNR458442 RXN458429:RXN458442 SHJ458429:SHJ458442 SRF458429:SRF458442 TBB458429:TBB458442 TKX458429:TKX458442 TUT458429:TUT458442 UEP458429:UEP458442 UOL458429:UOL458442 UYH458429:UYH458442 VID458429:VID458442 VRZ458429:VRZ458442 WBV458429:WBV458442 WLR458429:WLR458442 WVN458429:WVN458442 F523965:F523978 JB523965:JB523978 SX523965:SX523978 ACT523965:ACT523978 AMP523965:AMP523978 AWL523965:AWL523978 BGH523965:BGH523978 BQD523965:BQD523978 BZZ523965:BZZ523978 CJV523965:CJV523978 CTR523965:CTR523978 DDN523965:DDN523978 DNJ523965:DNJ523978 DXF523965:DXF523978 EHB523965:EHB523978 EQX523965:EQX523978 FAT523965:FAT523978 FKP523965:FKP523978 FUL523965:FUL523978 GEH523965:GEH523978 GOD523965:GOD523978 GXZ523965:GXZ523978 HHV523965:HHV523978 HRR523965:HRR523978 IBN523965:IBN523978 ILJ523965:ILJ523978 IVF523965:IVF523978 JFB523965:JFB523978 JOX523965:JOX523978 JYT523965:JYT523978 KIP523965:KIP523978 KSL523965:KSL523978 LCH523965:LCH523978 LMD523965:LMD523978 LVZ523965:LVZ523978 MFV523965:MFV523978 MPR523965:MPR523978 MZN523965:MZN523978 NJJ523965:NJJ523978 NTF523965:NTF523978 ODB523965:ODB523978 OMX523965:OMX523978 OWT523965:OWT523978 PGP523965:PGP523978 PQL523965:PQL523978 QAH523965:QAH523978 QKD523965:QKD523978 QTZ523965:QTZ523978 RDV523965:RDV523978 RNR523965:RNR523978 RXN523965:RXN523978 SHJ523965:SHJ523978 SRF523965:SRF523978 TBB523965:TBB523978 TKX523965:TKX523978 TUT523965:TUT523978 UEP523965:UEP523978 UOL523965:UOL523978 UYH523965:UYH523978 VID523965:VID523978 VRZ523965:VRZ523978 WBV523965:WBV523978 WLR523965:WLR523978 WVN523965:WVN523978 F589501:F589514 JB589501:JB589514 SX589501:SX589514 ACT589501:ACT589514 AMP589501:AMP589514 AWL589501:AWL589514 BGH589501:BGH589514 BQD589501:BQD589514 BZZ589501:BZZ589514 CJV589501:CJV589514 CTR589501:CTR589514 DDN589501:DDN589514 DNJ589501:DNJ589514 DXF589501:DXF589514 EHB589501:EHB589514 EQX589501:EQX589514 FAT589501:FAT589514 FKP589501:FKP589514 FUL589501:FUL589514 GEH589501:GEH589514 GOD589501:GOD589514 GXZ589501:GXZ589514 HHV589501:HHV589514 HRR589501:HRR589514 IBN589501:IBN589514 ILJ589501:ILJ589514 IVF589501:IVF589514 JFB589501:JFB589514 JOX589501:JOX589514 JYT589501:JYT589514 KIP589501:KIP589514 KSL589501:KSL589514 LCH589501:LCH589514 LMD589501:LMD589514 LVZ589501:LVZ589514 MFV589501:MFV589514 MPR589501:MPR589514 MZN589501:MZN589514 NJJ589501:NJJ589514 NTF589501:NTF589514 ODB589501:ODB589514 OMX589501:OMX589514 OWT589501:OWT589514 PGP589501:PGP589514 PQL589501:PQL589514 QAH589501:QAH589514 QKD589501:QKD589514 QTZ589501:QTZ589514 RDV589501:RDV589514 RNR589501:RNR589514 RXN589501:RXN589514 SHJ589501:SHJ589514 SRF589501:SRF589514 TBB589501:TBB589514 TKX589501:TKX589514 TUT589501:TUT589514 UEP589501:UEP589514 UOL589501:UOL589514 UYH589501:UYH589514 VID589501:VID589514 VRZ589501:VRZ589514 WBV589501:WBV589514 WLR589501:WLR589514 WVN589501:WVN589514 F655037:F655050 JB655037:JB655050 SX655037:SX655050 ACT655037:ACT655050 AMP655037:AMP655050 AWL655037:AWL655050 BGH655037:BGH655050 BQD655037:BQD655050 BZZ655037:BZZ655050 CJV655037:CJV655050 CTR655037:CTR655050 DDN655037:DDN655050 DNJ655037:DNJ655050 DXF655037:DXF655050 EHB655037:EHB655050 EQX655037:EQX655050 FAT655037:FAT655050 FKP655037:FKP655050 FUL655037:FUL655050 GEH655037:GEH655050 GOD655037:GOD655050 GXZ655037:GXZ655050 HHV655037:HHV655050 HRR655037:HRR655050 IBN655037:IBN655050 ILJ655037:ILJ655050 IVF655037:IVF655050 JFB655037:JFB655050 JOX655037:JOX655050 JYT655037:JYT655050 KIP655037:KIP655050 KSL655037:KSL655050 LCH655037:LCH655050 LMD655037:LMD655050 LVZ655037:LVZ655050 MFV655037:MFV655050 MPR655037:MPR655050 MZN655037:MZN655050 NJJ655037:NJJ655050 NTF655037:NTF655050 ODB655037:ODB655050 OMX655037:OMX655050 OWT655037:OWT655050 PGP655037:PGP655050 PQL655037:PQL655050 QAH655037:QAH655050 QKD655037:QKD655050 QTZ655037:QTZ655050 RDV655037:RDV655050 RNR655037:RNR655050 RXN655037:RXN655050 SHJ655037:SHJ655050 SRF655037:SRF655050 TBB655037:TBB655050 TKX655037:TKX655050 TUT655037:TUT655050 UEP655037:UEP655050 UOL655037:UOL655050 UYH655037:UYH655050 VID655037:VID655050 VRZ655037:VRZ655050 WBV655037:WBV655050 WLR655037:WLR655050 WVN655037:WVN655050 F720573:F720586 JB720573:JB720586 SX720573:SX720586 ACT720573:ACT720586 AMP720573:AMP720586 AWL720573:AWL720586 BGH720573:BGH720586 BQD720573:BQD720586 BZZ720573:BZZ720586 CJV720573:CJV720586 CTR720573:CTR720586 DDN720573:DDN720586 DNJ720573:DNJ720586 DXF720573:DXF720586 EHB720573:EHB720586 EQX720573:EQX720586 FAT720573:FAT720586 FKP720573:FKP720586 FUL720573:FUL720586 GEH720573:GEH720586 GOD720573:GOD720586 GXZ720573:GXZ720586 HHV720573:HHV720586 HRR720573:HRR720586 IBN720573:IBN720586 ILJ720573:ILJ720586 IVF720573:IVF720586 JFB720573:JFB720586 JOX720573:JOX720586 JYT720573:JYT720586 KIP720573:KIP720586 KSL720573:KSL720586 LCH720573:LCH720586 LMD720573:LMD720586 LVZ720573:LVZ720586 MFV720573:MFV720586 MPR720573:MPR720586 MZN720573:MZN720586 NJJ720573:NJJ720586 NTF720573:NTF720586 ODB720573:ODB720586 OMX720573:OMX720586 OWT720573:OWT720586 PGP720573:PGP720586 PQL720573:PQL720586 QAH720573:QAH720586 QKD720573:QKD720586 QTZ720573:QTZ720586 RDV720573:RDV720586 RNR720573:RNR720586 RXN720573:RXN720586 SHJ720573:SHJ720586 SRF720573:SRF720586 TBB720573:TBB720586 TKX720573:TKX720586 TUT720573:TUT720586 UEP720573:UEP720586 UOL720573:UOL720586 UYH720573:UYH720586 VID720573:VID720586 VRZ720573:VRZ720586 WBV720573:WBV720586 WLR720573:WLR720586 WVN720573:WVN720586 F786109:F786122 JB786109:JB786122 SX786109:SX786122 ACT786109:ACT786122 AMP786109:AMP786122 AWL786109:AWL786122 BGH786109:BGH786122 BQD786109:BQD786122 BZZ786109:BZZ786122 CJV786109:CJV786122 CTR786109:CTR786122 DDN786109:DDN786122 DNJ786109:DNJ786122 DXF786109:DXF786122 EHB786109:EHB786122 EQX786109:EQX786122 FAT786109:FAT786122 FKP786109:FKP786122 FUL786109:FUL786122 GEH786109:GEH786122 GOD786109:GOD786122 GXZ786109:GXZ786122 HHV786109:HHV786122 HRR786109:HRR786122 IBN786109:IBN786122 ILJ786109:ILJ786122 IVF786109:IVF786122 JFB786109:JFB786122 JOX786109:JOX786122 JYT786109:JYT786122 KIP786109:KIP786122 KSL786109:KSL786122 LCH786109:LCH786122 LMD786109:LMD786122 LVZ786109:LVZ786122 MFV786109:MFV786122 MPR786109:MPR786122 MZN786109:MZN786122 NJJ786109:NJJ786122 NTF786109:NTF786122 ODB786109:ODB786122 OMX786109:OMX786122 OWT786109:OWT786122 PGP786109:PGP786122 PQL786109:PQL786122 QAH786109:QAH786122 QKD786109:QKD786122 QTZ786109:QTZ786122 RDV786109:RDV786122 RNR786109:RNR786122 RXN786109:RXN786122 SHJ786109:SHJ786122 SRF786109:SRF786122 TBB786109:TBB786122 TKX786109:TKX786122 TUT786109:TUT786122 UEP786109:UEP786122 UOL786109:UOL786122 UYH786109:UYH786122 VID786109:VID786122 VRZ786109:VRZ786122 WBV786109:WBV786122 WLR786109:WLR786122 WVN786109:WVN786122 F851645:F851658 JB851645:JB851658 SX851645:SX851658 ACT851645:ACT851658 AMP851645:AMP851658 AWL851645:AWL851658 BGH851645:BGH851658 BQD851645:BQD851658 BZZ851645:BZZ851658 CJV851645:CJV851658 CTR851645:CTR851658 DDN851645:DDN851658 DNJ851645:DNJ851658 DXF851645:DXF851658 EHB851645:EHB851658 EQX851645:EQX851658 FAT851645:FAT851658 FKP851645:FKP851658 FUL851645:FUL851658 GEH851645:GEH851658 GOD851645:GOD851658 GXZ851645:GXZ851658 HHV851645:HHV851658 HRR851645:HRR851658 IBN851645:IBN851658 ILJ851645:ILJ851658 IVF851645:IVF851658 JFB851645:JFB851658 JOX851645:JOX851658 JYT851645:JYT851658 KIP851645:KIP851658 KSL851645:KSL851658 LCH851645:LCH851658 LMD851645:LMD851658 LVZ851645:LVZ851658 MFV851645:MFV851658 MPR851645:MPR851658 MZN851645:MZN851658 NJJ851645:NJJ851658 NTF851645:NTF851658 ODB851645:ODB851658 OMX851645:OMX851658 OWT851645:OWT851658 PGP851645:PGP851658 PQL851645:PQL851658 QAH851645:QAH851658 QKD851645:QKD851658 QTZ851645:QTZ851658 RDV851645:RDV851658 RNR851645:RNR851658 RXN851645:RXN851658 SHJ851645:SHJ851658 SRF851645:SRF851658 TBB851645:TBB851658 TKX851645:TKX851658 TUT851645:TUT851658 UEP851645:UEP851658 UOL851645:UOL851658 UYH851645:UYH851658 VID851645:VID851658 VRZ851645:VRZ851658 WBV851645:WBV851658 WLR851645:WLR851658 WVN851645:WVN851658 F917181:F917194 JB917181:JB917194 SX917181:SX917194 ACT917181:ACT917194 AMP917181:AMP917194 AWL917181:AWL917194 BGH917181:BGH917194 BQD917181:BQD917194 BZZ917181:BZZ917194 CJV917181:CJV917194 CTR917181:CTR917194 DDN917181:DDN917194 DNJ917181:DNJ917194 DXF917181:DXF917194 EHB917181:EHB917194 EQX917181:EQX917194 FAT917181:FAT917194 FKP917181:FKP917194 FUL917181:FUL917194 GEH917181:GEH917194 GOD917181:GOD917194 GXZ917181:GXZ917194 HHV917181:HHV917194 HRR917181:HRR917194 IBN917181:IBN917194 ILJ917181:ILJ917194 IVF917181:IVF917194 JFB917181:JFB917194 JOX917181:JOX917194 JYT917181:JYT917194 KIP917181:KIP917194 KSL917181:KSL917194 LCH917181:LCH917194 LMD917181:LMD917194 LVZ917181:LVZ917194 MFV917181:MFV917194 MPR917181:MPR917194 MZN917181:MZN917194 NJJ917181:NJJ917194 NTF917181:NTF917194 ODB917181:ODB917194 OMX917181:OMX917194 OWT917181:OWT917194 PGP917181:PGP917194 PQL917181:PQL917194 QAH917181:QAH917194 QKD917181:QKD917194 QTZ917181:QTZ917194 RDV917181:RDV917194 RNR917181:RNR917194 RXN917181:RXN917194 SHJ917181:SHJ917194 SRF917181:SRF917194 TBB917181:TBB917194 TKX917181:TKX917194 TUT917181:TUT917194 UEP917181:UEP917194 UOL917181:UOL917194 UYH917181:UYH917194 VID917181:VID917194 VRZ917181:VRZ917194 WBV917181:WBV917194 WLR917181:WLR917194 WVN917181:WVN917194 F982717:F982730 JB982717:JB982730 SX982717:SX982730 ACT982717:ACT982730 AMP982717:AMP982730 AWL982717:AWL982730 BGH982717:BGH982730 BQD982717:BQD982730 BZZ982717:BZZ982730 CJV982717:CJV982730 CTR982717:CTR982730 DDN982717:DDN982730 DNJ982717:DNJ982730 DXF982717:DXF982730 EHB982717:EHB982730 EQX982717:EQX982730 FAT982717:FAT982730 FKP982717:FKP982730 FUL982717:FUL982730 GEH982717:GEH982730 GOD982717:GOD982730 GXZ982717:GXZ982730 HHV982717:HHV982730 HRR982717:HRR982730 IBN982717:IBN982730 ILJ982717:ILJ982730 IVF982717:IVF982730 JFB982717:JFB982730 JOX982717:JOX982730 JYT982717:JYT982730 KIP982717:KIP982730 KSL982717:KSL982730 LCH982717:LCH982730 LMD982717:LMD982730 LVZ982717:LVZ982730 MFV982717:MFV982730 MPR982717:MPR982730 MZN982717:MZN982730 NJJ982717:NJJ982730 NTF982717:NTF982730 ODB982717:ODB982730 OMX982717:OMX982730 OWT982717:OWT982730 PGP982717:PGP982730 PQL982717:PQL982730 QAH982717:QAH982730 QKD982717:QKD982730 QTZ982717:QTZ982730 RDV982717:RDV982730 RNR982717:RNR982730 RXN982717:RXN982730 SHJ982717:SHJ982730 SRF982717:SRF982730 TBB982717:TBB982730 TKX982717:TKX982730 TUT982717:TUT982730 UEP982717:UEP982730 UOL982717:UOL982730 UYH982717:UYH982730 VID982717:VID982730 VRZ982717:VRZ982730 WBV982717:WBV982730 WLR982717:WLR982730 WVN982717:WVN982730 F65391:F65406 JB65391:JB65406 SX65391:SX65406 ACT65391:ACT65406 AMP65391:AMP65406 AWL65391:AWL65406 BGH65391:BGH65406 BQD65391:BQD65406 BZZ65391:BZZ65406 CJV65391:CJV65406 CTR65391:CTR65406 DDN65391:DDN65406 DNJ65391:DNJ65406 DXF65391:DXF65406 EHB65391:EHB65406 EQX65391:EQX65406 FAT65391:FAT65406 FKP65391:FKP65406 FUL65391:FUL65406 GEH65391:GEH65406 GOD65391:GOD65406 GXZ65391:GXZ65406 HHV65391:HHV65406 HRR65391:HRR65406 IBN65391:IBN65406 ILJ65391:ILJ65406 IVF65391:IVF65406 JFB65391:JFB65406 JOX65391:JOX65406 JYT65391:JYT65406 KIP65391:KIP65406 KSL65391:KSL65406 LCH65391:LCH65406 LMD65391:LMD65406 LVZ65391:LVZ65406 MFV65391:MFV65406 MPR65391:MPR65406 MZN65391:MZN65406 NJJ65391:NJJ65406 NTF65391:NTF65406 ODB65391:ODB65406 OMX65391:OMX65406 OWT65391:OWT65406 PGP65391:PGP65406 PQL65391:PQL65406 QAH65391:QAH65406 QKD65391:QKD65406 QTZ65391:QTZ65406 RDV65391:RDV65406 RNR65391:RNR65406 RXN65391:RXN65406 SHJ65391:SHJ65406 SRF65391:SRF65406 TBB65391:TBB65406 TKX65391:TKX65406 TUT65391:TUT65406 UEP65391:UEP65406 UOL65391:UOL65406 UYH65391:UYH65406 VID65391:VID65406 VRZ65391:VRZ65406 WBV65391:WBV65406 WLR65391:WLR65406 WVN65391:WVN65406 F130927:F130942 JB130927:JB130942 SX130927:SX130942 ACT130927:ACT130942 AMP130927:AMP130942 AWL130927:AWL130942 BGH130927:BGH130942 BQD130927:BQD130942 BZZ130927:BZZ130942 CJV130927:CJV130942 CTR130927:CTR130942 DDN130927:DDN130942 DNJ130927:DNJ130942 DXF130927:DXF130942 EHB130927:EHB130942 EQX130927:EQX130942 FAT130927:FAT130942 FKP130927:FKP130942 FUL130927:FUL130942 GEH130927:GEH130942 GOD130927:GOD130942 GXZ130927:GXZ130942 HHV130927:HHV130942 HRR130927:HRR130942 IBN130927:IBN130942 ILJ130927:ILJ130942 IVF130927:IVF130942 JFB130927:JFB130942 JOX130927:JOX130942 JYT130927:JYT130942 KIP130927:KIP130942 KSL130927:KSL130942 LCH130927:LCH130942 LMD130927:LMD130942 LVZ130927:LVZ130942 MFV130927:MFV130942 MPR130927:MPR130942 MZN130927:MZN130942 NJJ130927:NJJ130942 NTF130927:NTF130942 ODB130927:ODB130942 OMX130927:OMX130942 OWT130927:OWT130942 PGP130927:PGP130942 PQL130927:PQL130942 QAH130927:QAH130942 QKD130927:QKD130942 QTZ130927:QTZ130942 RDV130927:RDV130942 RNR130927:RNR130942 RXN130927:RXN130942 SHJ130927:SHJ130942 SRF130927:SRF130942 TBB130927:TBB130942 TKX130927:TKX130942 TUT130927:TUT130942 UEP130927:UEP130942 UOL130927:UOL130942 UYH130927:UYH130942 VID130927:VID130942 VRZ130927:VRZ130942 WBV130927:WBV130942 WLR130927:WLR130942 WVN130927:WVN130942 F196463:F196478 JB196463:JB196478 SX196463:SX196478 ACT196463:ACT196478 AMP196463:AMP196478 AWL196463:AWL196478 BGH196463:BGH196478 BQD196463:BQD196478 BZZ196463:BZZ196478 CJV196463:CJV196478 CTR196463:CTR196478 DDN196463:DDN196478 DNJ196463:DNJ196478 DXF196463:DXF196478 EHB196463:EHB196478 EQX196463:EQX196478 FAT196463:FAT196478 FKP196463:FKP196478 FUL196463:FUL196478 GEH196463:GEH196478 GOD196463:GOD196478 GXZ196463:GXZ196478 HHV196463:HHV196478 HRR196463:HRR196478 IBN196463:IBN196478 ILJ196463:ILJ196478 IVF196463:IVF196478 JFB196463:JFB196478 JOX196463:JOX196478 JYT196463:JYT196478 KIP196463:KIP196478 KSL196463:KSL196478 LCH196463:LCH196478 LMD196463:LMD196478 LVZ196463:LVZ196478 MFV196463:MFV196478 MPR196463:MPR196478 MZN196463:MZN196478 NJJ196463:NJJ196478 NTF196463:NTF196478 ODB196463:ODB196478 OMX196463:OMX196478 OWT196463:OWT196478 PGP196463:PGP196478 PQL196463:PQL196478 QAH196463:QAH196478 QKD196463:QKD196478 QTZ196463:QTZ196478 RDV196463:RDV196478 RNR196463:RNR196478 RXN196463:RXN196478 SHJ196463:SHJ196478 SRF196463:SRF196478 TBB196463:TBB196478 TKX196463:TKX196478 TUT196463:TUT196478 UEP196463:UEP196478 UOL196463:UOL196478 UYH196463:UYH196478 VID196463:VID196478 VRZ196463:VRZ196478 WBV196463:WBV196478 WLR196463:WLR196478 WVN196463:WVN196478 F261999:F262014 JB261999:JB262014 SX261999:SX262014 ACT261999:ACT262014 AMP261999:AMP262014 AWL261999:AWL262014 BGH261999:BGH262014 BQD261999:BQD262014 BZZ261999:BZZ262014 CJV261999:CJV262014 CTR261999:CTR262014 DDN261999:DDN262014 DNJ261999:DNJ262014 DXF261999:DXF262014 EHB261999:EHB262014 EQX261999:EQX262014 FAT261999:FAT262014 FKP261999:FKP262014 FUL261999:FUL262014 GEH261999:GEH262014 GOD261999:GOD262014 GXZ261999:GXZ262014 HHV261999:HHV262014 HRR261999:HRR262014 IBN261999:IBN262014 ILJ261999:ILJ262014 IVF261999:IVF262014 JFB261999:JFB262014 JOX261999:JOX262014 JYT261999:JYT262014 KIP261999:KIP262014 KSL261999:KSL262014 LCH261999:LCH262014 LMD261999:LMD262014 LVZ261999:LVZ262014 MFV261999:MFV262014 MPR261999:MPR262014 MZN261999:MZN262014 NJJ261999:NJJ262014 NTF261999:NTF262014 ODB261999:ODB262014 OMX261999:OMX262014 OWT261999:OWT262014 PGP261999:PGP262014 PQL261999:PQL262014 QAH261999:QAH262014 QKD261999:QKD262014 QTZ261999:QTZ262014 RDV261999:RDV262014 RNR261999:RNR262014 RXN261999:RXN262014 SHJ261999:SHJ262014 SRF261999:SRF262014 TBB261999:TBB262014 TKX261999:TKX262014 TUT261999:TUT262014 UEP261999:UEP262014 UOL261999:UOL262014 UYH261999:UYH262014 VID261999:VID262014 VRZ261999:VRZ262014 WBV261999:WBV262014 WLR261999:WLR262014 WVN261999:WVN262014 F327535:F327550 JB327535:JB327550 SX327535:SX327550 ACT327535:ACT327550 AMP327535:AMP327550 AWL327535:AWL327550 BGH327535:BGH327550 BQD327535:BQD327550 BZZ327535:BZZ327550 CJV327535:CJV327550 CTR327535:CTR327550 DDN327535:DDN327550 DNJ327535:DNJ327550 DXF327535:DXF327550 EHB327535:EHB327550 EQX327535:EQX327550 FAT327535:FAT327550 FKP327535:FKP327550 FUL327535:FUL327550 GEH327535:GEH327550 GOD327535:GOD327550 GXZ327535:GXZ327550 HHV327535:HHV327550 HRR327535:HRR327550 IBN327535:IBN327550 ILJ327535:ILJ327550 IVF327535:IVF327550 JFB327535:JFB327550 JOX327535:JOX327550 JYT327535:JYT327550 KIP327535:KIP327550 KSL327535:KSL327550 LCH327535:LCH327550 LMD327535:LMD327550 LVZ327535:LVZ327550 MFV327535:MFV327550 MPR327535:MPR327550 MZN327535:MZN327550 NJJ327535:NJJ327550 NTF327535:NTF327550 ODB327535:ODB327550 OMX327535:OMX327550 OWT327535:OWT327550 PGP327535:PGP327550 PQL327535:PQL327550 QAH327535:QAH327550 QKD327535:QKD327550 QTZ327535:QTZ327550 RDV327535:RDV327550 RNR327535:RNR327550 RXN327535:RXN327550 SHJ327535:SHJ327550 SRF327535:SRF327550 TBB327535:TBB327550 TKX327535:TKX327550 TUT327535:TUT327550 UEP327535:UEP327550 UOL327535:UOL327550 UYH327535:UYH327550 VID327535:VID327550 VRZ327535:VRZ327550 WBV327535:WBV327550 WLR327535:WLR327550 WVN327535:WVN327550 F393071:F393086 JB393071:JB393086 SX393071:SX393086 ACT393071:ACT393086 AMP393071:AMP393086 AWL393071:AWL393086 BGH393071:BGH393086 BQD393071:BQD393086 BZZ393071:BZZ393086 CJV393071:CJV393086 CTR393071:CTR393086 DDN393071:DDN393086 DNJ393071:DNJ393086 DXF393071:DXF393086 EHB393071:EHB393086 EQX393071:EQX393086 FAT393071:FAT393086 FKP393071:FKP393086 FUL393071:FUL393086 GEH393071:GEH393086 GOD393071:GOD393086 GXZ393071:GXZ393086 HHV393071:HHV393086 HRR393071:HRR393086 IBN393071:IBN393086 ILJ393071:ILJ393086 IVF393071:IVF393086 JFB393071:JFB393086 JOX393071:JOX393086 JYT393071:JYT393086 KIP393071:KIP393086 KSL393071:KSL393086 LCH393071:LCH393086 LMD393071:LMD393086 LVZ393071:LVZ393086 MFV393071:MFV393086 MPR393071:MPR393086 MZN393071:MZN393086 NJJ393071:NJJ393086 NTF393071:NTF393086 ODB393071:ODB393086 OMX393071:OMX393086 OWT393071:OWT393086 PGP393071:PGP393086 PQL393071:PQL393086 QAH393071:QAH393086 QKD393071:QKD393086 QTZ393071:QTZ393086 RDV393071:RDV393086 RNR393071:RNR393086 RXN393071:RXN393086 SHJ393071:SHJ393086 SRF393071:SRF393086 TBB393071:TBB393086 TKX393071:TKX393086 TUT393071:TUT393086 UEP393071:UEP393086 UOL393071:UOL393086 UYH393071:UYH393086 VID393071:VID393086 VRZ393071:VRZ393086 WBV393071:WBV393086 WLR393071:WLR393086 WVN393071:WVN393086 F458607:F458622 JB458607:JB458622 SX458607:SX458622 ACT458607:ACT458622 AMP458607:AMP458622 AWL458607:AWL458622 BGH458607:BGH458622 BQD458607:BQD458622 BZZ458607:BZZ458622 CJV458607:CJV458622 CTR458607:CTR458622 DDN458607:DDN458622 DNJ458607:DNJ458622 DXF458607:DXF458622 EHB458607:EHB458622 EQX458607:EQX458622 FAT458607:FAT458622 FKP458607:FKP458622 FUL458607:FUL458622 GEH458607:GEH458622 GOD458607:GOD458622 GXZ458607:GXZ458622 HHV458607:HHV458622 HRR458607:HRR458622 IBN458607:IBN458622 ILJ458607:ILJ458622 IVF458607:IVF458622 JFB458607:JFB458622 JOX458607:JOX458622 JYT458607:JYT458622 KIP458607:KIP458622 KSL458607:KSL458622 LCH458607:LCH458622 LMD458607:LMD458622 LVZ458607:LVZ458622 MFV458607:MFV458622 MPR458607:MPR458622 MZN458607:MZN458622 NJJ458607:NJJ458622 NTF458607:NTF458622 ODB458607:ODB458622 OMX458607:OMX458622 OWT458607:OWT458622 PGP458607:PGP458622 PQL458607:PQL458622 QAH458607:QAH458622 QKD458607:QKD458622 QTZ458607:QTZ458622 RDV458607:RDV458622 RNR458607:RNR458622 RXN458607:RXN458622 SHJ458607:SHJ458622 SRF458607:SRF458622 TBB458607:TBB458622 TKX458607:TKX458622 TUT458607:TUT458622 UEP458607:UEP458622 UOL458607:UOL458622 UYH458607:UYH458622 VID458607:VID458622 VRZ458607:VRZ458622 WBV458607:WBV458622 WLR458607:WLR458622 WVN458607:WVN458622 F524143:F524158 JB524143:JB524158 SX524143:SX524158 ACT524143:ACT524158 AMP524143:AMP524158 AWL524143:AWL524158 BGH524143:BGH524158 BQD524143:BQD524158 BZZ524143:BZZ524158 CJV524143:CJV524158 CTR524143:CTR524158 DDN524143:DDN524158 DNJ524143:DNJ524158 DXF524143:DXF524158 EHB524143:EHB524158 EQX524143:EQX524158 FAT524143:FAT524158 FKP524143:FKP524158 FUL524143:FUL524158 GEH524143:GEH524158 GOD524143:GOD524158 GXZ524143:GXZ524158 HHV524143:HHV524158 HRR524143:HRR524158 IBN524143:IBN524158 ILJ524143:ILJ524158 IVF524143:IVF524158 JFB524143:JFB524158 JOX524143:JOX524158 JYT524143:JYT524158 KIP524143:KIP524158 KSL524143:KSL524158 LCH524143:LCH524158 LMD524143:LMD524158 LVZ524143:LVZ524158 MFV524143:MFV524158 MPR524143:MPR524158 MZN524143:MZN524158 NJJ524143:NJJ524158 NTF524143:NTF524158 ODB524143:ODB524158 OMX524143:OMX524158 OWT524143:OWT524158 PGP524143:PGP524158 PQL524143:PQL524158 QAH524143:QAH524158 QKD524143:QKD524158 QTZ524143:QTZ524158 RDV524143:RDV524158 RNR524143:RNR524158 RXN524143:RXN524158 SHJ524143:SHJ524158 SRF524143:SRF524158 TBB524143:TBB524158 TKX524143:TKX524158 TUT524143:TUT524158 UEP524143:UEP524158 UOL524143:UOL524158 UYH524143:UYH524158 VID524143:VID524158 VRZ524143:VRZ524158 WBV524143:WBV524158 WLR524143:WLR524158 WVN524143:WVN524158 F589679:F589694 JB589679:JB589694 SX589679:SX589694 ACT589679:ACT589694 AMP589679:AMP589694 AWL589679:AWL589694 BGH589679:BGH589694 BQD589679:BQD589694 BZZ589679:BZZ589694 CJV589679:CJV589694 CTR589679:CTR589694 DDN589679:DDN589694 DNJ589679:DNJ589694 DXF589679:DXF589694 EHB589679:EHB589694 EQX589679:EQX589694 FAT589679:FAT589694 FKP589679:FKP589694 FUL589679:FUL589694 GEH589679:GEH589694 GOD589679:GOD589694 GXZ589679:GXZ589694 HHV589679:HHV589694 HRR589679:HRR589694 IBN589679:IBN589694 ILJ589679:ILJ589694 IVF589679:IVF589694 JFB589679:JFB589694 JOX589679:JOX589694 JYT589679:JYT589694 KIP589679:KIP589694 KSL589679:KSL589694 LCH589679:LCH589694 LMD589679:LMD589694 LVZ589679:LVZ589694 MFV589679:MFV589694 MPR589679:MPR589694 MZN589679:MZN589694 NJJ589679:NJJ589694 NTF589679:NTF589694 ODB589679:ODB589694 OMX589679:OMX589694 OWT589679:OWT589694 PGP589679:PGP589694 PQL589679:PQL589694 QAH589679:QAH589694 QKD589679:QKD589694 QTZ589679:QTZ589694 RDV589679:RDV589694 RNR589679:RNR589694 RXN589679:RXN589694 SHJ589679:SHJ589694 SRF589679:SRF589694 TBB589679:TBB589694 TKX589679:TKX589694 TUT589679:TUT589694 UEP589679:UEP589694 UOL589679:UOL589694 UYH589679:UYH589694 VID589679:VID589694 VRZ589679:VRZ589694 WBV589679:WBV589694 WLR589679:WLR589694 WVN589679:WVN589694 F655215:F655230 JB655215:JB655230 SX655215:SX655230 ACT655215:ACT655230 AMP655215:AMP655230 AWL655215:AWL655230 BGH655215:BGH655230 BQD655215:BQD655230 BZZ655215:BZZ655230 CJV655215:CJV655230 CTR655215:CTR655230 DDN655215:DDN655230 DNJ655215:DNJ655230 DXF655215:DXF655230 EHB655215:EHB655230 EQX655215:EQX655230 FAT655215:FAT655230 FKP655215:FKP655230 FUL655215:FUL655230 GEH655215:GEH655230 GOD655215:GOD655230 GXZ655215:GXZ655230 HHV655215:HHV655230 HRR655215:HRR655230 IBN655215:IBN655230 ILJ655215:ILJ655230 IVF655215:IVF655230 JFB655215:JFB655230 JOX655215:JOX655230 JYT655215:JYT655230 KIP655215:KIP655230 KSL655215:KSL655230 LCH655215:LCH655230 LMD655215:LMD655230 LVZ655215:LVZ655230 MFV655215:MFV655230 MPR655215:MPR655230 MZN655215:MZN655230 NJJ655215:NJJ655230 NTF655215:NTF655230 ODB655215:ODB655230 OMX655215:OMX655230 OWT655215:OWT655230 PGP655215:PGP655230 PQL655215:PQL655230 QAH655215:QAH655230 QKD655215:QKD655230 QTZ655215:QTZ655230 RDV655215:RDV655230 RNR655215:RNR655230 RXN655215:RXN655230 SHJ655215:SHJ655230 SRF655215:SRF655230 TBB655215:TBB655230 TKX655215:TKX655230 TUT655215:TUT655230 UEP655215:UEP655230 UOL655215:UOL655230 UYH655215:UYH655230 VID655215:VID655230 VRZ655215:VRZ655230 WBV655215:WBV655230 WLR655215:WLR655230 WVN655215:WVN655230 F720751:F720766 JB720751:JB720766 SX720751:SX720766 ACT720751:ACT720766 AMP720751:AMP720766 AWL720751:AWL720766 BGH720751:BGH720766 BQD720751:BQD720766 BZZ720751:BZZ720766 CJV720751:CJV720766 CTR720751:CTR720766 DDN720751:DDN720766 DNJ720751:DNJ720766 DXF720751:DXF720766 EHB720751:EHB720766 EQX720751:EQX720766 FAT720751:FAT720766 FKP720751:FKP720766 FUL720751:FUL720766 GEH720751:GEH720766 GOD720751:GOD720766 GXZ720751:GXZ720766 HHV720751:HHV720766 HRR720751:HRR720766 IBN720751:IBN720766 ILJ720751:ILJ720766 IVF720751:IVF720766 JFB720751:JFB720766 JOX720751:JOX720766 JYT720751:JYT720766 KIP720751:KIP720766 KSL720751:KSL720766 LCH720751:LCH720766 LMD720751:LMD720766 LVZ720751:LVZ720766 MFV720751:MFV720766 MPR720751:MPR720766 MZN720751:MZN720766 NJJ720751:NJJ720766 NTF720751:NTF720766 ODB720751:ODB720766 OMX720751:OMX720766 OWT720751:OWT720766 PGP720751:PGP720766 PQL720751:PQL720766 QAH720751:QAH720766 QKD720751:QKD720766 QTZ720751:QTZ720766 RDV720751:RDV720766 RNR720751:RNR720766 RXN720751:RXN720766 SHJ720751:SHJ720766 SRF720751:SRF720766 TBB720751:TBB720766 TKX720751:TKX720766 TUT720751:TUT720766 UEP720751:UEP720766 UOL720751:UOL720766 UYH720751:UYH720766 VID720751:VID720766 VRZ720751:VRZ720766 WBV720751:WBV720766 WLR720751:WLR720766 WVN720751:WVN720766 F786287:F786302 JB786287:JB786302 SX786287:SX786302 ACT786287:ACT786302 AMP786287:AMP786302 AWL786287:AWL786302 BGH786287:BGH786302 BQD786287:BQD786302 BZZ786287:BZZ786302 CJV786287:CJV786302 CTR786287:CTR786302 DDN786287:DDN786302 DNJ786287:DNJ786302 DXF786287:DXF786302 EHB786287:EHB786302 EQX786287:EQX786302 FAT786287:FAT786302 FKP786287:FKP786302 FUL786287:FUL786302 GEH786287:GEH786302 GOD786287:GOD786302 GXZ786287:GXZ786302 HHV786287:HHV786302 HRR786287:HRR786302 IBN786287:IBN786302 ILJ786287:ILJ786302 IVF786287:IVF786302 JFB786287:JFB786302 JOX786287:JOX786302 JYT786287:JYT786302 KIP786287:KIP786302 KSL786287:KSL786302 LCH786287:LCH786302 LMD786287:LMD786302 LVZ786287:LVZ786302 MFV786287:MFV786302 MPR786287:MPR786302 MZN786287:MZN786302 NJJ786287:NJJ786302 NTF786287:NTF786302 ODB786287:ODB786302 OMX786287:OMX786302 OWT786287:OWT786302 PGP786287:PGP786302 PQL786287:PQL786302 QAH786287:QAH786302 QKD786287:QKD786302 QTZ786287:QTZ786302 RDV786287:RDV786302 RNR786287:RNR786302 RXN786287:RXN786302 SHJ786287:SHJ786302 SRF786287:SRF786302 TBB786287:TBB786302 TKX786287:TKX786302 TUT786287:TUT786302 UEP786287:UEP786302 UOL786287:UOL786302 UYH786287:UYH786302 VID786287:VID786302 VRZ786287:VRZ786302 WBV786287:WBV786302 WLR786287:WLR786302 WVN786287:WVN786302 F851823:F851838 JB851823:JB851838 SX851823:SX851838 ACT851823:ACT851838 AMP851823:AMP851838 AWL851823:AWL851838 BGH851823:BGH851838 BQD851823:BQD851838 BZZ851823:BZZ851838 CJV851823:CJV851838 CTR851823:CTR851838 DDN851823:DDN851838 DNJ851823:DNJ851838 DXF851823:DXF851838 EHB851823:EHB851838 EQX851823:EQX851838 FAT851823:FAT851838 FKP851823:FKP851838 FUL851823:FUL851838 GEH851823:GEH851838 GOD851823:GOD851838 GXZ851823:GXZ851838 HHV851823:HHV851838 HRR851823:HRR851838 IBN851823:IBN851838 ILJ851823:ILJ851838 IVF851823:IVF851838 JFB851823:JFB851838 JOX851823:JOX851838 JYT851823:JYT851838 KIP851823:KIP851838 KSL851823:KSL851838 LCH851823:LCH851838 LMD851823:LMD851838 LVZ851823:LVZ851838 MFV851823:MFV851838 MPR851823:MPR851838 MZN851823:MZN851838 NJJ851823:NJJ851838 NTF851823:NTF851838 ODB851823:ODB851838 OMX851823:OMX851838 OWT851823:OWT851838 PGP851823:PGP851838 PQL851823:PQL851838 QAH851823:QAH851838 QKD851823:QKD851838 QTZ851823:QTZ851838 RDV851823:RDV851838 RNR851823:RNR851838 RXN851823:RXN851838 SHJ851823:SHJ851838 SRF851823:SRF851838 TBB851823:TBB851838 TKX851823:TKX851838 TUT851823:TUT851838 UEP851823:UEP851838 UOL851823:UOL851838 UYH851823:UYH851838 VID851823:VID851838 VRZ851823:VRZ851838 WBV851823:WBV851838 WLR851823:WLR851838 WVN851823:WVN851838 F917359:F917374 JB917359:JB917374 SX917359:SX917374 ACT917359:ACT917374 AMP917359:AMP917374 AWL917359:AWL917374 BGH917359:BGH917374 BQD917359:BQD917374 BZZ917359:BZZ917374 CJV917359:CJV917374 CTR917359:CTR917374 DDN917359:DDN917374 DNJ917359:DNJ917374 DXF917359:DXF917374 EHB917359:EHB917374 EQX917359:EQX917374 FAT917359:FAT917374 FKP917359:FKP917374 FUL917359:FUL917374 GEH917359:GEH917374 GOD917359:GOD917374 GXZ917359:GXZ917374 HHV917359:HHV917374 HRR917359:HRR917374 IBN917359:IBN917374 ILJ917359:ILJ917374 IVF917359:IVF917374 JFB917359:JFB917374 JOX917359:JOX917374 JYT917359:JYT917374 KIP917359:KIP917374 KSL917359:KSL917374 LCH917359:LCH917374 LMD917359:LMD917374 LVZ917359:LVZ917374 MFV917359:MFV917374 MPR917359:MPR917374 MZN917359:MZN917374 NJJ917359:NJJ917374 NTF917359:NTF917374 ODB917359:ODB917374 OMX917359:OMX917374 OWT917359:OWT917374 PGP917359:PGP917374 PQL917359:PQL917374 QAH917359:QAH917374 QKD917359:QKD917374 QTZ917359:QTZ917374 RDV917359:RDV917374 RNR917359:RNR917374 RXN917359:RXN917374 SHJ917359:SHJ917374 SRF917359:SRF917374 TBB917359:TBB917374 TKX917359:TKX917374 TUT917359:TUT917374 UEP917359:UEP917374 UOL917359:UOL917374 UYH917359:UYH917374 VID917359:VID917374 VRZ917359:VRZ917374 WBV917359:WBV917374 WLR917359:WLR917374 WVN917359:WVN917374 F982895:F982910 JB982895:JB982910 SX982895:SX982910 ACT982895:ACT982910 AMP982895:AMP982910 AWL982895:AWL982910 BGH982895:BGH982910 BQD982895:BQD982910 BZZ982895:BZZ982910 CJV982895:CJV982910 CTR982895:CTR982910 DDN982895:DDN982910 DNJ982895:DNJ982910 DXF982895:DXF982910 EHB982895:EHB982910 EQX982895:EQX982910 FAT982895:FAT982910 FKP982895:FKP982910 FUL982895:FUL982910 GEH982895:GEH982910 GOD982895:GOD982910 GXZ982895:GXZ982910 HHV982895:HHV982910 HRR982895:HRR982910 IBN982895:IBN982910 ILJ982895:ILJ982910 IVF982895:IVF982910 JFB982895:JFB982910 JOX982895:JOX982910 JYT982895:JYT982910 KIP982895:KIP982910 KSL982895:KSL982910 LCH982895:LCH982910 LMD982895:LMD982910 LVZ982895:LVZ982910 MFV982895:MFV982910 MPR982895:MPR982910 MZN982895:MZN982910 NJJ982895:NJJ982910 NTF982895:NTF982910 ODB982895:ODB982910 OMX982895:OMX982910 OWT982895:OWT982910 PGP982895:PGP982910 PQL982895:PQL982910 QAH982895:QAH982910 QKD982895:QKD982910 QTZ982895:QTZ982910 RDV982895:RDV982910 RNR982895:RNR982910 RXN982895:RXN982910 SHJ982895:SHJ982910 SRF982895:SRF982910 TBB982895:TBB982910 TKX982895:TKX982910 TUT982895:TUT982910 UEP982895:UEP982910 UOL982895:UOL982910 UYH982895:UYH982910 VID982895:VID982910 VRZ982895:VRZ982910 WBV982895:WBV982910 WLR982895:WLR982910 WVN982895:WVN982910 F65408:F65414 JB65408:JB65414 SX65408:SX65414 ACT65408:ACT65414 AMP65408:AMP65414 AWL65408:AWL65414 BGH65408:BGH65414 BQD65408:BQD65414 BZZ65408:BZZ65414 CJV65408:CJV65414 CTR65408:CTR65414 DDN65408:DDN65414 DNJ65408:DNJ65414 DXF65408:DXF65414 EHB65408:EHB65414 EQX65408:EQX65414 FAT65408:FAT65414 FKP65408:FKP65414 FUL65408:FUL65414 GEH65408:GEH65414 GOD65408:GOD65414 GXZ65408:GXZ65414 HHV65408:HHV65414 HRR65408:HRR65414 IBN65408:IBN65414 ILJ65408:ILJ65414 IVF65408:IVF65414 JFB65408:JFB65414 JOX65408:JOX65414 JYT65408:JYT65414 KIP65408:KIP65414 KSL65408:KSL65414 LCH65408:LCH65414 LMD65408:LMD65414 LVZ65408:LVZ65414 MFV65408:MFV65414 MPR65408:MPR65414 MZN65408:MZN65414 NJJ65408:NJJ65414 NTF65408:NTF65414 ODB65408:ODB65414 OMX65408:OMX65414 OWT65408:OWT65414 PGP65408:PGP65414 PQL65408:PQL65414 QAH65408:QAH65414 QKD65408:QKD65414 QTZ65408:QTZ65414 RDV65408:RDV65414 RNR65408:RNR65414 RXN65408:RXN65414 SHJ65408:SHJ65414 SRF65408:SRF65414 TBB65408:TBB65414 TKX65408:TKX65414 TUT65408:TUT65414 UEP65408:UEP65414 UOL65408:UOL65414 UYH65408:UYH65414 VID65408:VID65414 VRZ65408:VRZ65414 WBV65408:WBV65414 WLR65408:WLR65414 WVN65408:WVN65414 F130944:F130950 JB130944:JB130950 SX130944:SX130950 ACT130944:ACT130950 AMP130944:AMP130950 AWL130944:AWL130950 BGH130944:BGH130950 BQD130944:BQD130950 BZZ130944:BZZ130950 CJV130944:CJV130950 CTR130944:CTR130950 DDN130944:DDN130950 DNJ130944:DNJ130950 DXF130944:DXF130950 EHB130944:EHB130950 EQX130944:EQX130950 FAT130944:FAT130950 FKP130944:FKP130950 FUL130944:FUL130950 GEH130944:GEH130950 GOD130944:GOD130950 GXZ130944:GXZ130950 HHV130944:HHV130950 HRR130944:HRR130950 IBN130944:IBN130950 ILJ130944:ILJ130950 IVF130944:IVF130950 JFB130944:JFB130950 JOX130944:JOX130950 JYT130944:JYT130950 KIP130944:KIP130950 KSL130944:KSL130950 LCH130944:LCH130950 LMD130944:LMD130950 LVZ130944:LVZ130950 MFV130944:MFV130950 MPR130944:MPR130950 MZN130944:MZN130950 NJJ130944:NJJ130950 NTF130944:NTF130950 ODB130944:ODB130950 OMX130944:OMX130950 OWT130944:OWT130950 PGP130944:PGP130950 PQL130944:PQL130950 QAH130944:QAH130950 QKD130944:QKD130950 QTZ130944:QTZ130950 RDV130944:RDV130950 RNR130944:RNR130950 RXN130944:RXN130950 SHJ130944:SHJ130950 SRF130944:SRF130950 TBB130944:TBB130950 TKX130944:TKX130950 TUT130944:TUT130950 UEP130944:UEP130950 UOL130944:UOL130950 UYH130944:UYH130950 VID130944:VID130950 VRZ130944:VRZ130950 WBV130944:WBV130950 WLR130944:WLR130950 WVN130944:WVN130950 F196480:F196486 JB196480:JB196486 SX196480:SX196486 ACT196480:ACT196486 AMP196480:AMP196486 AWL196480:AWL196486 BGH196480:BGH196486 BQD196480:BQD196486 BZZ196480:BZZ196486 CJV196480:CJV196486 CTR196480:CTR196486 DDN196480:DDN196486 DNJ196480:DNJ196486 DXF196480:DXF196486 EHB196480:EHB196486 EQX196480:EQX196486 FAT196480:FAT196486 FKP196480:FKP196486 FUL196480:FUL196486 GEH196480:GEH196486 GOD196480:GOD196486 GXZ196480:GXZ196486 HHV196480:HHV196486 HRR196480:HRR196486 IBN196480:IBN196486 ILJ196480:ILJ196486 IVF196480:IVF196486 JFB196480:JFB196486 JOX196480:JOX196486 JYT196480:JYT196486 KIP196480:KIP196486 KSL196480:KSL196486 LCH196480:LCH196486 LMD196480:LMD196486 LVZ196480:LVZ196486 MFV196480:MFV196486 MPR196480:MPR196486 MZN196480:MZN196486 NJJ196480:NJJ196486 NTF196480:NTF196486 ODB196480:ODB196486 OMX196480:OMX196486 OWT196480:OWT196486 PGP196480:PGP196486 PQL196480:PQL196486 QAH196480:QAH196486 QKD196480:QKD196486 QTZ196480:QTZ196486 RDV196480:RDV196486 RNR196480:RNR196486 RXN196480:RXN196486 SHJ196480:SHJ196486 SRF196480:SRF196486 TBB196480:TBB196486 TKX196480:TKX196486 TUT196480:TUT196486 UEP196480:UEP196486 UOL196480:UOL196486 UYH196480:UYH196486 VID196480:VID196486 VRZ196480:VRZ196486 WBV196480:WBV196486 WLR196480:WLR196486 WVN196480:WVN196486 F262016:F262022 JB262016:JB262022 SX262016:SX262022 ACT262016:ACT262022 AMP262016:AMP262022 AWL262016:AWL262022 BGH262016:BGH262022 BQD262016:BQD262022 BZZ262016:BZZ262022 CJV262016:CJV262022 CTR262016:CTR262022 DDN262016:DDN262022 DNJ262016:DNJ262022 DXF262016:DXF262022 EHB262016:EHB262022 EQX262016:EQX262022 FAT262016:FAT262022 FKP262016:FKP262022 FUL262016:FUL262022 GEH262016:GEH262022 GOD262016:GOD262022 GXZ262016:GXZ262022 HHV262016:HHV262022 HRR262016:HRR262022 IBN262016:IBN262022 ILJ262016:ILJ262022 IVF262016:IVF262022 JFB262016:JFB262022 JOX262016:JOX262022 JYT262016:JYT262022 KIP262016:KIP262022 KSL262016:KSL262022 LCH262016:LCH262022 LMD262016:LMD262022 LVZ262016:LVZ262022 MFV262016:MFV262022 MPR262016:MPR262022 MZN262016:MZN262022 NJJ262016:NJJ262022 NTF262016:NTF262022 ODB262016:ODB262022 OMX262016:OMX262022 OWT262016:OWT262022 PGP262016:PGP262022 PQL262016:PQL262022 QAH262016:QAH262022 QKD262016:QKD262022 QTZ262016:QTZ262022 RDV262016:RDV262022 RNR262016:RNR262022 RXN262016:RXN262022 SHJ262016:SHJ262022 SRF262016:SRF262022 TBB262016:TBB262022 TKX262016:TKX262022 TUT262016:TUT262022 UEP262016:UEP262022 UOL262016:UOL262022 UYH262016:UYH262022 VID262016:VID262022 VRZ262016:VRZ262022 WBV262016:WBV262022 WLR262016:WLR262022 WVN262016:WVN262022 F327552:F327558 JB327552:JB327558 SX327552:SX327558 ACT327552:ACT327558 AMP327552:AMP327558 AWL327552:AWL327558 BGH327552:BGH327558 BQD327552:BQD327558 BZZ327552:BZZ327558 CJV327552:CJV327558 CTR327552:CTR327558 DDN327552:DDN327558 DNJ327552:DNJ327558 DXF327552:DXF327558 EHB327552:EHB327558 EQX327552:EQX327558 FAT327552:FAT327558 FKP327552:FKP327558 FUL327552:FUL327558 GEH327552:GEH327558 GOD327552:GOD327558 GXZ327552:GXZ327558 HHV327552:HHV327558 HRR327552:HRR327558 IBN327552:IBN327558 ILJ327552:ILJ327558 IVF327552:IVF327558 JFB327552:JFB327558 JOX327552:JOX327558 JYT327552:JYT327558 KIP327552:KIP327558 KSL327552:KSL327558 LCH327552:LCH327558 LMD327552:LMD327558 LVZ327552:LVZ327558 MFV327552:MFV327558 MPR327552:MPR327558 MZN327552:MZN327558 NJJ327552:NJJ327558 NTF327552:NTF327558 ODB327552:ODB327558 OMX327552:OMX327558 OWT327552:OWT327558 PGP327552:PGP327558 PQL327552:PQL327558 QAH327552:QAH327558 QKD327552:QKD327558 QTZ327552:QTZ327558 RDV327552:RDV327558 RNR327552:RNR327558 RXN327552:RXN327558 SHJ327552:SHJ327558 SRF327552:SRF327558 TBB327552:TBB327558 TKX327552:TKX327558 TUT327552:TUT327558 UEP327552:UEP327558 UOL327552:UOL327558 UYH327552:UYH327558 VID327552:VID327558 VRZ327552:VRZ327558 WBV327552:WBV327558 WLR327552:WLR327558 WVN327552:WVN327558 F393088:F393094 JB393088:JB393094 SX393088:SX393094 ACT393088:ACT393094 AMP393088:AMP393094 AWL393088:AWL393094 BGH393088:BGH393094 BQD393088:BQD393094 BZZ393088:BZZ393094 CJV393088:CJV393094 CTR393088:CTR393094 DDN393088:DDN393094 DNJ393088:DNJ393094 DXF393088:DXF393094 EHB393088:EHB393094 EQX393088:EQX393094 FAT393088:FAT393094 FKP393088:FKP393094 FUL393088:FUL393094 GEH393088:GEH393094 GOD393088:GOD393094 GXZ393088:GXZ393094 HHV393088:HHV393094 HRR393088:HRR393094 IBN393088:IBN393094 ILJ393088:ILJ393094 IVF393088:IVF393094 JFB393088:JFB393094 JOX393088:JOX393094 JYT393088:JYT393094 KIP393088:KIP393094 KSL393088:KSL393094 LCH393088:LCH393094 LMD393088:LMD393094 LVZ393088:LVZ393094 MFV393088:MFV393094 MPR393088:MPR393094 MZN393088:MZN393094 NJJ393088:NJJ393094 NTF393088:NTF393094 ODB393088:ODB393094 OMX393088:OMX393094 OWT393088:OWT393094 PGP393088:PGP393094 PQL393088:PQL393094 QAH393088:QAH393094 QKD393088:QKD393094 QTZ393088:QTZ393094 RDV393088:RDV393094 RNR393088:RNR393094 RXN393088:RXN393094 SHJ393088:SHJ393094 SRF393088:SRF393094 TBB393088:TBB393094 TKX393088:TKX393094 TUT393088:TUT393094 UEP393088:UEP393094 UOL393088:UOL393094 UYH393088:UYH393094 VID393088:VID393094 VRZ393088:VRZ393094 WBV393088:WBV393094 WLR393088:WLR393094 WVN393088:WVN393094 F458624:F458630 JB458624:JB458630 SX458624:SX458630 ACT458624:ACT458630 AMP458624:AMP458630 AWL458624:AWL458630 BGH458624:BGH458630 BQD458624:BQD458630 BZZ458624:BZZ458630 CJV458624:CJV458630 CTR458624:CTR458630 DDN458624:DDN458630 DNJ458624:DNJ458630 DXF458624:DXF458630 EHB458624:EHB458630 EQX458624:EQX458630 FAT458624:FAT458630 FKP458624:FKP458630 FUL458624:FUL458630 GEH458624:GEH458630 GOD458624:GOD458630 GXZ458624:GXZ458630 HHV458624:HHV458630 HRR458624:HRR458630 IBN458624:IBN458630 ILJ458624:ILJ458630 IVF458624:IVF458630 JFB458624:JFB458630 JOX458624:JOX458630 JYT458624:JYT458630 KIP458624:KIP458630 KSL458624:KSL458630 LCH458624:LCH458630 LMD458624:LMD458630 LVZ458624:LVZ458630 MFV458624:MFV458630 MPR458624:MPR458630 MZN458624:MZN458630 NJJ458624:NJJ458630 NTF458624:NTF458630 ODB458624:ODB458630 OMX458624:OMX458630 OWT458624:OWT458630 PGP458624:PGP458630 PQL458624:PQL458630 QAH458624:QAH458630 QKD458624:QKD458630 QTZ458624:QTZ458630 RDV458624:RDV458630 RNR458624:RNR458630 RXN458624:RXN458630 SHJ458624:SHJ458630 SRF458624:SRF458630 TBB458624:TBB458630 TKX458624:TKX458630 TUT458624:TUT458630 UEP458624:UEP458630 UOL458624:UOL458630 UYH458624:UYH458630 VID458624:VID458630 VRZ458624:VRZ458630 WBV458624:WBV458630 WLR458624:WLR458630 WVN458624:WVN458630 F524160:F524166 JB524160:JB524166 SX524160:SX524166 ACT524160:ACT524166 AMP524160:AMP524166 AWL524160:AWL524166 BGH524160:BGH524166 BQD524160:BQD524166 BZZ524160:BZZ524166 CJV524160:CJV524166 CTR524160:CTR524166 DDN524160:DDN524166 DNJ524160:DNJ524166 DXF524160:DXF524166 EHB524160:EHB524166 EQX524160:EQX524166 FAT524160:FAT524166 FKP524160:FKP524166 FUL524160:FUL524166 GEH524160:GEH524166 GOD524160:GOD524166 GXZ524160:GXZ524166 HHV524160:HHV524166 HRR524160:HRR524166 IBN524160:IBN524166 ILJ524160:ILJ524166 IVF524160:IVF524166 JFB524160:JFB524166 JOX524160:JOX524166 JYT524160:JYT524166 KIP524160:KIP524166 KSL524160:KSL524166 LCH524160:LCH524166 LMD524160:LMD524166 LVZ524160:LVZ524166 MFV524160:MFV524166 MPR524160:MPR524166 MZN524160:MZN524166 NJJ524160:NJJ524166 NTF524160:NTF524166 ODB524160:ODB524166 OMX524160:OMX524166 OWT524160:OWT524166 PGP524160:PGP524166 PQL524160:PQL524166 QAH524160:QAH524166 QKD524160:QKD524166 QTZ524160:QTZ524166 RDV524160:RDV524166 RNR524160:RNR524166 RXN524160:RXN524166 SHJ524160:SHJ524166 SRF524160:SRF524166 TBB524160:TBB524166 TKX524160:TKX524166 TUT524160:TUT524166 UEP524160:UEP524166 UOL524160:UOL524166 UYH524160:UYH524166 VID524160:VID524166 VRZ524160:VRZ524166 WBV524160:WBV524166 WLR524160:WLR524166 WVN524160:WVN524166 F589696:F589702 JB589696:JB589702 SX589696:SX589702 ACT589696:ACT589702 AMP589696:AMP589702 AWL589696:AWL589702 BGH589696:BGH589702 BQD589696:BQD589702 BZZ589696:BZZ589702 CJV589696:CJV589702 CTR589696:CTR589702 DDN589696:DDN589702 DNJ589696:DNJ589702 DXF589696:DXF589702 EHB589696:EHB589702 EQX589696:EQX589702 FAT589696:FAT589702 FKP589696:FKP589702 FUL589696:FUL589702 GEH589696:GEH589702 GOD589696:GOD589702 GXZ589696:GXZ589702 HHV589696:HHV589702 HRR589696:HRR589702 IBN589696:IBN589702 ILJ589696:ILJ589702 IVF589696:IVF589702 JFB589696:JFB589702 JOX589696:JOX589702 JYT589696:JYT589702 KIP589696:KIP589702 KSL589696:KSL589702 LCH589696:LCH589702 LMD589696:LMD589702 LVZ589696:LVZ589702 MFV589696:MFV589702 MPR589696:MPR589702 MZN589696:MZN589702 NJJ589696:NJJ589702 NTF589696:NTF589702 ODB589696:ODB589702 OMX589696:OMX589702 OWT589696:OWT589702 PGP589696:PGP589702 PQL589696:PQL589702 QAH589696:QAH589702 QKD589696:QKD589702 QTZ589696:QTZ589702 RDV589696:RDV589702 RNR589696:RNR589702 RXN589696:RXN589702 SHJ589696:SHJ589702 SRF589696:SRF589702 TBB589696:TBB589702 TKX589696:TKX589702 TUT589696:TUT589702 UEP589696:UEP589702 UOL589696:UOL589702 UYH589696:UYH589702 VID589696:VID589702 VRZ589696:VRZ589702 WBV589696:WBV589702 WLR589696:WLR589702 WVN589696:WVN589702 F655232:F655238 JB655232:JB655238 SX655232:SX655238 ACT655232:ACT655238 AMP655232:AMP655238 AWL655232:AWL655238 BGH655232:BGH655238 BQD655232:BQD655238 BZZ655232:BZZ655238 CJV655232:CJV655238 CTR655232:CTR655238 DDN655232:DDN655238 DNJ655232:DNJ655238 DXF655232:DXF655238 EHB655232:EHB655238 EQX655232:EQX655238 FAT655232:FAT655238 FKP655232:FKP655238 FUL655232:FUL655238 GEH655232:GEH655238 GOD655232:GOD655238 GXZ655232:GXZ655238 HHV655232:HHV655238 HRR655232:HRR655238 IBN655232:IBN655238 ILJ655232:ILJ655238 IVF655232:IVF655238 JFB655232:JFB655238 JOX655232:JOX655238 JYT655232:JYT655238 KIP655232:KIP655238 KSL655232:KSL655238 LCH655232:LCH655238 LMD655232:LMD655238 LVZ655232:LVZ655238 MFV655232:MFV655238 MPR655232:MPR655238 MZN655232:MZN655238 NJJ655232:NJJ655238 NTF655232:NTF655238 ODB655232:ODB655238 OMX655232:OMX655238 OWT655232:OWT655238 PGP655232:PGP655238 PQL655232:PQL655238 QAH655232:QAH655238 QKD655232:QKD655238 QTZ655232:QTZ655238 RDV655232:RDV655238 RNR655232:RNR655238 RXN655232:RXN655238 SHJ655232:SHJ655238 SRF655232:SRF655238 TBB655232:TBB655238 TKX655232:TKX655238 TUT655232:TUT655238 UEP655232:UEP655238 UOL655232:UOL655238 UYH655232:UYH655238 VID655232:VID655238 VRZ655232:VRZ655238 WBV655232:WBV655238 WLR655232:WLR655238 WVN655232:WVN655238 F720768:F720774 JB720768:JB720774 SX720768:SX720774 ACT720768:ACT720774 AMP720768:AMP720774 AWL720768:AWL720774 BGH720768:BGH720774 BQD720768:BQD720774 BZZ720768:BZZ720774 CJV720768:CJV720774 CTR720768:CTR720774 DDN720768:DDN720774 DNJ720768:DNJ720774 DXF720768:DXF720774 EHB720768:EHB720774 EQX720768:EQX720774 FAT720768:FAT720774 FKP720768:FKP720774 FUL720768:FUL720774 GEH720768:GEH720774 GOD720768:GOD720774 GXZ720768:GXZ720774 HHV720768:HHV720774 HRR720768:HRR720774 IBN720768:IBN720774 ILJ720768:ILJ720774 IVF720768:IVF720774 JFB720768:JFB720774 JOX720768:JOX720774 JYT720768:JYT720774 KIP720768:KIP720774 KSL720768:KSL720774 LCH720768:LCH720774 LMD720768:LMD720774 LVZ720768:LVZ720774 MFV720768:MFV720774 MPR720768:MPR720774 MZN720768:MZN720774 NJJ720768:NJJ720774 NTF720768:NTF720774 ODB720768:ODB720774 OMX720768:OMX720774 OWT720768:OWT720774 PGP720768:PGP720774 PQL720768:PQL720774 QAH720768:QAH720774 QKD720768:QKD720774 QTZ720768:QTZ720774 RDV720768:RDV720774 RNR720768:RNR720774 RXN720768:RXN720774 SHJ720768:SHJ720774 SRF720768:SRF720774 TBB720768:TBB720774 TKX720768:TKX720774 TUT720768:TUT720774 UEP720768:UEP720774 UOL720768:UOL720774 UYH720768:UYH720774 VID720768:VID720774 VRZ720768:VRZ720774 WBV720768:WBV720774 WLR720768:WLR720774 WVN720768:WVN720774 F786304:F786310 JB786304:JB786310 SX786304:SX786310 ACT786304:ACT786310 AMP786304:AMP786310 AWL786304:AWL786310 BGH786304:BGH786310 BQD786304:BQD786310 BZZ786304:BZZ786310 CJV786304:CJV786310 CTR786304:CTR786310 DDN786304:DDN786310 DNJ786304:DNJ786310 DXF786304:DXF786310 EHB786304:EHB786310 EQX786304:EQX786310 FAT786304:FAT786310 FKP786304:FKP786310 FUL786304:FUL786310 GEH786304:GEH786310 GOD786304:GOD786310 GXZ786304:GXZ786310 HHV786304:HHV786310 HRR786304:HRR786310 IBN786304:IBN786310 ILJ786304:ILJ786310 IVF786304:IVF786310 JFB786304:JFB786310 JOX786304:JOX786310 JYT786304:JYT786310 KIP786304:KIP786310 KSL786304:KSL786310 LCH786304:LCH786310 LMD786304:LMD786310 LVZ786304:LVZ786310 MFV786304:MFV786310 MPR786304:MPR786310 MZN786304:MZN786310 NJJ786304:NJJ786310 NTF786304:NTF786310 ODB786304:ODB786310 OMX786304:OMX786310 OWT786304:OWT786310 PGP786304:PGP786310 PQL786304:PQL786310 QAH786304:QAH786310 QKD786304:QKD786310 QTZ786304:QTZ786310 RDV786304:RDV786310 RNR786304:RNR786310 RXN786304:RXN786310 SHJ786304:SHJ786310 SRF786304:SRF786310 TBB786304:TBB786310 TKX786304:TKX786310 TUT786304:TUT786310 UEP786304:UEP786310 UOL786304:UOL786310 UYH786304:UYH786310 VID786304:VID786310 VRZ786304:VRZ786310 WBV786304:WBV786310 WLR786304:WLR786310 WVN786304:WVN786310 F851840:F851846 JB851840:JB851846 SX851840:SX851846 ACT851840:ACT851846 AMP851840:AMP851846 AWL851840:AWL851846 BGH851840:BGH851846 BQD851840:BQD851846 BZZ851840:BZZ851846 CJV851840:CJV851846 CTR851840:CTR851846 DDN851840:DDN851846 DNJ851840:DNJ851846 DXF851840:DXF851846 EHB851840:EHB851846 EQX851840:EQX851846 FAT851840:FAT851846 FKP851840:FKP851846 FUL851840:FUL851846 GEH851840:GEH851846 GOD851840:GOD851846 GXZ851840:GXZ851846 HHV851840:HHV851846 HRR851840:HRR851846 IBN851840:IBN851846 ILJ851840:ILJ851846 IVF851840:IVF851846 JFB851840:JFB851846 JOX851840:JOX851846 JYT851840:JYT851846 KIP851840:KIP851846 KSL851840:KSL851846 LCH851840:LCH851846 LMD851840:LMD851846 LVZ851840:LVZ851846 MFV851840:MFV851846 MPR851840:MPR851846 MZN851840:MZN851846 NJJ851840:NJJ851846 NTF851840:NTF851846 ODB851840:ODB851846 OMX851840:OMX851846 OWT851840:OWT851846 PGP851840:PGP851846 PQL851840:PQL851846 QAH851840:QAH851846 QKD851840:QKD851846 QTZ851840:QTZ851846 RDV851840:RDV851846 RNR851840:RNR851846 RXN851840:RXN851846 SHJ851840:SHJ851846 SRF851840:SRF851846 TBB851840:TBB851846 TKX851840:TKX851846 TUT851840:TUT851846 UEP851840:UEP851846 UOL851840:UOL851846 UYH851840:UYH851846 VID851840:VID851846 VRZ851840:VRZ851846 WBV851840:WBV851846 WLR851840:WLR851846 WVN851840:WVN851846 F917376:F917382 JB917376:JB917382 SX917376:SX917382 ACT917376:ACT917382 AMP917376:AMP917382 AWL917376:AWL917382 BGH917376:BGH917382 BQD917376:BQD917382 BZZ917376:BZZ917382 CJV917376:CJV917382 CTR917376:CTR917382 DDN917376:DDN917382 DNJ917376:DNJ917382 DXF917376:DXF917382 EHB917376:EHB917382 EQX917376:EQX917382 FAT917376:FAT917382 FKP917376:FKP917382 FUL917376:FUL917382 GEH917376:GEH917382 GOD917376:GOD917382 GXZ917376:GXZ917382 HHV917376:HHV917382 HRR917376:HRR917382 IBN917376:IBN917382 ILJ917376:ILJ917382 IVF917376:IVF917382 JFB917376:JFB917382 JOX917376:JOX917382 JYT917376:JYT917382 KIP917376:KIP917382 KSL917376:KSL917382 LCH917376:LCH917382 LMD917376:LMD917382 LVZ917376:LVZ917382 MFV917376:MFV917382 MPR917376:MPR917382 MZN917376:MZN917382 NJJ917376:NJJ917382 NTF917376:NTF917382 ODB917376:ODB917382 OMX917376:OMX917382 OWT917376:OWT917382 PGP917376:PGP917382 PQL917376:PQL917382 QAH917376:QAH917382 QKD917376:QKD917382 QTZ917376:QTZ917382 RDV917376:RDV917382 RNR917376:RNR917382 RXN917376:RXN917382 SHJ917376:SHJ917382 SRF917376:SRF917382 TBB917376:TBB917382 TKX917376:TKX917382 TUT917376:TUT917382 UEP917376:UEP917382 UOL917376:UOL917382 UYH917376:UYH917382 VID917376:VID917382 VRZ917376:VRZ917382 WBV917376:WBV917382 WLR917376:WLR917382 WVN917376:WVN917382 F982912:F982918 JB982912:JB982918 SX982912:SX982918 ACT982912:ACT982918 AMP982912:AMP982918 AWL982912:AWL982918 BGH982912:BGH982918 BQD982912:BQD982918 BZZ982912:BZZ982918 CJV982912:CJV982918 CTR982912:CTR982918 DDN982912:DDN982918 DNJ982912:DNJ982918 DXF982912:DXF982918 EHB982912:EHB982918 EQX982912:EQX982918 FAT982912:FAT982918 FKP982912:FKP982918 FUL982912:FUL982918 GEH982912:GEH982918 GOD982912:GOD982918 GXZ982912:GXZ982918 HHV982912:HHV982918 HRR982912:HRR982918 IBN982912:IBN982918 ILJ982912:ILJ982918 IVF982912:IVF982918 JFB982912:JFB982918 JOX982912:JOX982918 JYT982912:JYT982918 KIP982912:KIP982918 KSL982912:KSL982918 LCH982912:LCH982918 LMD982912:LMD982918 LVZ982912:LVZ982918 MFV982912:MFV982918 MPR982912:MPR982918 MZN982912:MZN982918 NJJ982912:NJJ982918 NTF982912:NTF982918 ODB982912:ODB982918 OMX982912:OMX982918 OWT982912:OWT982918 PGP982912:PGP982918 PQL982912:PQL982918 QAH982912:QAH982918 QKD982912:QKD982918 QTZ982912:QTZ982918 RDV982912:RDV982918 RNR982912:RNR982918 RXN982912:RXN982918 SHJ982912:SHJ982918 SRF982912:SRF982918 TBB982912:TBB982918 TKX982912:TKX982918 TUT982912:TUT982918 UEP982912:UEP982918 UOL982912:UOL982918 UYH982912:UYH982918 VID982912:VID982918 VRZ982912:VRZ982918 WBV982912:WBV982918 WLR982912:WLR982918 WVN982912:WVN982918 F65516:F65521 JB65516:JB65521 SX65516:SX65521 ACT65516:ACT65521 AMP65516:AMP65521 AWL65516:AWL65521 BGH65516:BGH65521 BQD65516:BQD65521 BZZ65516:BZZ65521 CJV65516:CJV65521 CTR65516:CTR65521 DDN65516:DDN65521 DNJ65516:DNJ65521 DXF65516:DXF65521 EHB65516:EHB65521 EQX65516:EQX65521 FAT65516:FAT65521 FKP65516:FKP65521 FUL65516:FUL65521 GEH65516:GEH65521 GOD65516:GOD65521 GXZ65516:GXZ65521 HHV65516:HHV65521 HRR65516:HRR65521 IBN65516:IBN65521 ILJ65516:ILJ65521 IVF65516:IVF65521 JFB65516:JFB65521 JOX65516:JOX65521 JYT65516:JYT65521 KIP65516:KIP65521 KSL65516:KSL65521 LCH65516:LCH65521 LMD65516:LMD65521 LVZ65516:LVZ65521 MFV65516:MFV65521 MPR65516:MPR65521 MZN65516:MZN65521 NJJ65516:NJJ65521 NTF65516:NTF65521 ODB65516:ODB65521 OMX65516:OMX65521 OWT65516:OWT65521 PGP65516:PGP65521 PQL65516:PQL65521 QAH65516:QAH65521 QKD65516:QKD65521 QTZ65516:QTZ65521 RDV65516:RDV65521 RNR65516:RNR65521 RXN65516:RXN65521 SHJ65516:SHJ65521 SRF65516:SRF65521 TBB65516:TBB65521 TKX65516:TKX65521 TUT65516:TUT65521 UEP65516:UEP65521 UOL65516:UOL65521 UYH65516:UYH65521 VID65516:VID65521 VRZ65516:VRZ65521 WBV65516:WBV65521 WLR65516:WLR65521 WVN65516:WVN65521 F131052:F131057 JB131052:JB131057 SX131052:SX131057 ACT131052:ACT131057 AMP131052:AMP131057 AWL131052:AWL131057 BGH131052:BGH131057 BQD131052:BQD131057 BZZ131052:BZZ131057 CJV131052:CJV131057 CTR131052:CTR131057 DDN131052:DDN131057 DNJ131052:DNJ131057 DXF131052:DXF131057 EHB131052:EHB131057 EQX131052:EQX131057 FAT131052:FAT131057 FKP131052:FKP131057 FUL131052:FUL131057 GEH131052:GEH131057 GOD131052:GOD131057 GXZ131052:GXZ131057 HHV131052:HHV131057 HRR131052:HRR131057 IBN131052:IBN131057 ILJ131052:ILJ131057 IVF131052:IVF131057 JFB131052:JFB131057 JOX131052:JOX131057 JYT131052:JYT131057 KIP131052:KIP131057 KSL131052:KSL131057 LCH131052:LCH131057 LMD131052:LMD131057 LVZ131052:LVZ131057 MFV131052:MFV131057 MPR131052:MPR131057 MZN131052:MZN131057 NJJ131052:NJJ131057 NTF131052:NTF131057 ODB131052:ODB131057 OMX131052:OMX131057 OWT131052:OWT131057 PGP131052:PGP131057 PQL131052:PQL131057 QAH131052:QAH131057 QKD131052:QKD131057 QTZ131052:QTZ131057 RDV131052:RDV131057 RNR131052:RNR131057 RXN131052:RXN131057 SHJ131052:SHJ131057 SRF131052:SRF131057 TBB131052:TBB131057 TKX131052:TKX131057 TUT131052:TUT131057 UEP131052:UEP131057 UOL131052:UOL131057 UYH131052:UYH131057 VID131052:VID131057 VRZ131052:VRZ131057 WBV131052:WBV131057 WLR131052:WLR131057 WVN131052:WVN131057 F196588:F196593 JB196588:JB196593 SX196588:SX196593 ACT196588:ACT196593 AMP196588:AMP196593 AWL196588:AWL196593 BGH196588:BGH196593 BQD196588:BQD196593 BZZ196588:BZZ196593 CJV196588:CJV196593 CTR196588:CTR196593 DDN196588:DDN196593 DNJ196588:DNJ196593 DXF196588:DXF196593 EHB196588:EHB196593 EQX196588:EQX196593 FAT196588:FAT196593 FKP196588:FKP196593 FUL196588:FUL196593 GEH196588:GEH196593 GOD196588:GOD196593 GXZ196588:GXZ196593 HHV196588:HHV196593 HRR196588:HRR196593 IBN196588:IBN196593 ILJ196588:ILJ196593 IVF196588:IVF196593 JFB196588:JFB196593 JOX196588:JOX196593 JYT196588:JYT196593 KIP196588:KIP196593 KSL196588:KSL196593 LCH196588:LCH196593 LMD196588:LMD196593 LVZ196588:LVZ196593 MFV196588:MFV196593 MPR196588:MPR196593 MZN196588:MZN196593 NJJ196588:NJJ196593 NTF196588:NTF196593 ODB196588:ODB196593 OMX196588:OMX196593 OWT196588:OWT196593 PGP196588:PGP196593 PQL196588:PQL196593 QAH196588:QAH196593 QKD196588:QKD196593 QTZ196588:QTZ196593 RDV196588:RDV196593 RNR196588:RNR196593 RXN196588:RXN196593 SHJ196588:SHJ196593 SRF196588:SRF196593 TBB196588:TBB196593 TKX196588:TKX196593 TUT196588:TUT196593 UEP196588:UEP196593 UOL196588:UOL196593 UYH196588:UYH196593 VID196588:VID196593 VRZ196588:VRZ196593 WBV196588:WBV196593 WLR196588:WLR196593 WVN196588:WVN196593 F262124:F262129 JB262124:JB262129 SX262124:SX262129 ACT262124:ACT262129 AMP262124:AMP262129 AWL262124:AWL262129 BGH262124:BGH262129 BQD262124:BQD262129 BZZ262124:BZZ262129 CJV262124:CJV262129 CTR262124:CTR262129 DDN262124:DDN262129 DNJ262124:DNJ262129 DXF262124:DXF262129 EHB262124:EHB262129 EQX262124:EQX262129 FAT262124:FAT262129 FKP262124:FKP262129 FUL262124:FUL262129 GEH262124:GEH262129 GOD262124:GOD262129 GXZ262124:GXZ262129 HHV262124:HHV262129 HRR262124:HRR262129 IBN262124:IBN262129 ILJ262124:ILJ262129 IVF262124:IVF262129 JFB262124:JFB262129 JOX262124:JOX262129 JYT262124:JYT262129 KIP262124:KIP262129 KSL262124:KSL262129 LCH262124:LCH262129 LMD262124:LMD262129 LVZ262124:LVZ262129 MFV262124:MFV262129 MPR262124:MPR262129 MZN262124:MZN262129 NJJ262124:NJJ262129 NTF262124:NTF262129 ODB262124:ODB262129 OMX262124:OMX262129 OWT262124:OWT262129 PGP262124:PGP262129 PQL262124:PQL262129 QAH262124:QAH262129 QKD262124:QKD262129 QTZ262124:QTZ262129 RDV262124:RDV262129 RNR262124:RNR262129 RXN262124:RXN262129 SHJ262124:SHJ262129 SRF262124:SRF262129 TBB262124:TBB262129 TKX262124:TKX262129 TUT262124:TUT262129 UEP262124:UEP262129 UOL262124:UOL262129 UYH262124:UYH262129 VID262124:VID262129 VRZ262124:VRZ262129 WBV262124:WBV262129 WLR262124:WLR262129 WVN262124:WVN262129 F327660:F327665 JB327660:JB327665 SX327660:SX327665 ACT327660:ACT327665 AMP327660:AMP327665 AWL327660:AWL327665 BGH327660:BGH327665 BQD327660:BQD327665 BZZ327660:BZZ327665 CJV327660:CJV327665 CTR327660:CTR327665 DDN327660:DDN327665 DNJ327660:DNJ327665 DXF327660:DXF327665 EHB327660:EHB327665 EQX327660:EQX327665 FAT327660:FAT327665 FKP327660:FKP327665 FUL327660:FUL327665 GEH327660:GEH327665 GOD327660:GOD327665 GXZ327660:GXZ327665 HHV327660:HHV327665 HRR327660:HRR327665 IBN327660:IBN327665 ILJ327660:ILJ327665 IVF327660:IVF327665 JFB327660:JFB327665 JOX327660:JOX327665 JYT327660:JYT327665 KIP327660:KIP327665 KSL327660:KSL327665 LCH327660:LCH327665 LMD327660:LMD327665 LVZ327660:LVZ327665 MFV327660:MFV327665 MPR327660:MPR327665 MZN327660:MZN327665 NJJ327660:NJJ327665 NTF327660:NTF327665 ODB327660:ODB327665 OMX327660:OMX327665 OWT327660:OWT327665 PGP327660:PGP327665 PQL327660:PQL327665 QAH327660:QAH327665 QKD327660:QKD327665 QTZ327660:QTZ327665 RDV327660:RDV327665 RNR327660:RNR327665 RXN327660:RXN327665 SHJ327660:SHJ327665 SRF327660:SRF327665 TBB327660:TBB327665 TKX327660:TKX327665 TUT327660:TUT327665 UEP327660:UEP327665 UOL327660:UOL327665 UYH327660:UYH327665 VID327660:VID327665 VRZ327660:VRZ327665 WBV327660:WBV327665 WLR327660:WLR327665 WVN327660:WVN327665 F393196:F393201 JB393196:JB393201 SX393196:SX393201 ACT393196:ACT393201 AMP393196:AMP393201 AWL393196:AWL393201 BGH393196:BGH393201 BQD393196:BQD393201 BZZ393196:BZZ393201 CJV393196:CJV393201 CTR393196:CTR393201 DDN393196:DDN393201 DNJ393196:DNJ393201 DXF393196:DXF393201 EHB393196:EHB393201 EQX393196:EQX393201 FAT393196:FAT393201 FKP393196:FKP393201 FUL393196:FUL393201 GEH393196:GEH393201 GOD393196:GOD393201 GXZ393196:GXZ393201 HHV393196:HHV393201 HRR393196:HRR393201 IBN393196:IBN393201 ILJ393196:ILJ393201 IVF393196:IVF393201 JFB393196:JFB393201 JOX393196:JOX393201 JYT393196:JYT393201 KIP393196:KIP393201 KSL393196:KSL393201 LCH393196:LCH393201 LMD393196:LMD393201 LVZ393196:LVZ393201 MFV393196:MFV393201 MPR393196:MPR393201 MZN393196:MZN393201 NJJ393196:NJJ393201 NTF393196:NTF393201 ODB393196:ODB393201 OMX393196:OMX393201 OWT393196:OWT393201 PGP393196:PGP393201 PQL393196:PQL393201 QAH393196:QAH393201 QKD393196:QKD393201 QTZ393196:QTZ393201 RDV393196:RDV393201 RNR393196:RNR393201 RXN393196:RXN393201 SHJ393196:SHJ393201 SRF393196:SRF393201 TBB393196:TBB393201 TKX393196:TKX393201 TUT393196:TUT393201 UEP393196:UEP393201 UOL393196:UOL393201 UYH393196:UYH393201 VID393196:VID393201 VRZ393196:VRZ393201 WBV393196:WBV393201 WLR393196:WLR393201 WVN393196:WVN393201 F458732:F458737 JB458732:JB458737 SX458732:SX458737 ACT458732:ACT458737 AMP458732:AMP458737 AWL458732:AWL458737 BGH458732:BGH458737 BQD458732:BQD458737 BZZ458732:BZZ458737 CJV458732:CJV458737 CTR458732:CTR458737 DDN458732:DDN458737 DNJ458732:DNJ458737 DXF458732:DXF458737 EHB458732:EHB458737 EQX458732:EQX458737 FAT458732:FAT458737 FKP458732:FKP458737 FUL458732:FUL458737 GEH458732:GEH458737 GOD458732:GOD458737 GXZ458732:GXZ458737 HHV458732:HHV458737 HRR458732:HRR458737 IBN458732:IBN458737 ILJ458732:ILJ458737 IVF458732:IVF458737 JFB458732:JFB458737 JOX458732:JOX458737 JYT458732:JYT458737 KIP458732:KIP458737 KSL458732:KSL458737 LCH458732:LCH458737 LMD458732:LMD458737 LVZ458732:LVZ458737 MFV458732:MFV458737 MPR458732:MPR458737 MZN458732:MZN458737 NJJ458732:NJJ458737 NTF458732:NTF458737 ODB458732:ODB458737 OMX458732:OMX458737 OWT458732:OWT458737 PGP458732:PGP458737 PQL458732:PQL458737 QAH458732:QAH458737 QKD458732:QKD458737 QTZ458732:QTZ458737 RDV458732:RDV458737 RNR458732:RNR458737 RXN458732:RXN458737 SHJ458732:SHJ458737 SRF458732:SRF458737 TBB458732:TBB458737 TKX458732:TKX458737 TUT458732:TUT458737 UEP458732:UEP458737 UOL458732:UOL458737 UYH458732:UYH458737 VID458732:VID458737 VRZ458732:VRZ458737 WBV458732:WBV458737 WLR458732:WLR458737 WVN458732:WVN458737 F524268:F524273 JB524268:JB524273 SX524268:SX524273 ACT524268:ACT524273 AMP524268:AMP524273 AWL524268:AWL524273 BGH524268:BGH524273 BQD524268:BQD524273 BZZ524268:BZZ524273 CJV524268:CJV524273 CTR524268:CTR524273 DDN524268:DDN524273 DNJ524268:DNJ524273 DXF524268:DXF524273 EHB524268:EHB524273 EQX524268:EQX524273 FAT524268:FAT524273 FKP524268:FKP524273 FUL524268:FUL524273 GEH524268:GEH524273 GOD524268:GOD524273 GXZ524268:GXZ524273 HHV524268:HHV524273 HRR524268:HRR524273 IBN524268:IBN524273 ILJ524268:ILJ524273 IVF524268:IVF524273 JFB524268:JFB524273 JOX524268:JOX524273 JYT524268:JYT524273 KIP524268:KIP524273 KSL524268:KSL524273 LCH524268:LCH524273 LMD524268:LMD524273 LVZ524268:LVZ524273 MFV524268:MFV524273 MPR524268:MPR524273 MZN524268:MZN524273 NJJ524268:NJJ524273 NTF524268:NTF524273 ODB524268:ODB524273 OMX524268:OMX524273 OWT524268:OWT524273 PGP524268:PGP524273 PQL524268:PQL524273 QAH524268:QAH524273 QKD524268:QKD524273 QTZ524268:QTZ524273 RDV524268:RDV524273 RNR524268:RNR524273 RXN524268:RXN524273 SHJ524268:SHJ524273 SRF524268:SRF524273 TBB524268:TBB524273 TKX524268:TKX524273 TUT524268:TUT524273 UEP524268:UEP524273 UOL524268:UOL524273 UYH524268:UYH524273 VID524268:VID524273 VRZ524268:VRZ524273 WBV524268:WBV524273 WLR524268:WLR524273 WVN524268:WVN524273 F589804:F589809 JB589804:JB589809 SX589804:SX589809 ACT589804:ACT589809 AMP589804:AMP589809 AWL589804:AWL589809 BGH589804:BGH589809 BQD589804:BQD589809 BZZ589804:BZZ589809 CJV589804:CJV589809 CTR589804:CTR589809 DDN589804:DDN589809 DNJ589804:DNJ589809 DXF589804:DXF589809 EHB589804:EHB589809 EQX589804:EQX589809 FAT589804:FAT589809 FKP589804:FKP589809 FUL589804:FUL589809 GEH589804:GEH589809 GOD589804:GOD589809 GXZ589804:GXZ589809 HHV589804:HHV589809 HRR589804:HRR589809 IBN589804:IBN589809 ILJ589804:ILJ589809 IVF589804:IVF589809 JFB589804:JFB589809 JOX589804:JOX589809 JYT589804:JYT589809 KIP589804:KIP589809 KSL589804:KSL589809 LCH589804:LCH589809 LMD589804:LMD589809 LVZ589804:LVZ589809 MFV589804:MFV589809 MPR589804:MPR589809 MZN589804:MZN589809 NJJ589804:NJJ589809 NTF589804:NTF589809 ODB589804:ODB589809 OMX589804:OMX589809 OWT589804:OWT589809 PGP589804:PGP589809 PQL589804:PQL589809 QAH589804:QAH589809 QKD589804:QKD589809 QTZ589804:QTZ589809 RDV589804:RDV589809 RNR589804:RNR589809 RXN589804:RXN589809 SHJ589804:SHJ589809 SRF589804:SRF589809 TBB589804:TBB589809 TKX589804:TKX589809 TUT589804:TUT589809 UEP589804:UEP589809 UOL589804:UOL589809 UYH589804:UYH589809 VID589804:VID589809 VRZ589804:VRZ589809 WBV589804:WBV589809 WLR589804:WLR589809 WVN589804:WVN589809 F655340:F655345 JB655340:JB655345 SX655340:SX655345 ACT655340:ACT655345 AMP655340:AMP655345 AWL655340:AWL655345 BGH655340:BGH655345 BQD655340:BQD655345 BZZ655340:BZZ655345 CJV655340:CJV655345 CTR655340:CTR655345 DDN655340:DDN655345 DNJ655340:DNJ655345 DXF655340:DXF655345 EHB655340:EHB655345 EQX655340:EQX655345 FAT655340:FAT655345 FKP655340:FKP655345 FUL655340:FUL655345 GEH655340:GEH655345 GOD655340:GOD655345 GXZ655340:GXZ655345 HHV655340:HHV655345 HRR655340:HRR655345 IBN655340:IBN655345 ILJ655340:ILJ655345 IVF655340:IVF655345 JFB655340:JFB655345 JOX655340:JOX655345 JYT655340:JYT655345 KIP655340:KIP655345 KSL655340:KSL655345 LCH655340:LCH655345 LMD655340:LMD655345 LVZ655340:LVZ655345 MFV655340:MFV655345 MPR655340:MPR655345 MZN655340:MZN655345 NJJ655340:NJJ655345 NTF655340:NTF655345 ODB655340:ODB655345 OMX655340:OMX655345 OWT655340:OWT655345 PGP655340:PGP655345 PQL655340:PQL655345 QAH655340:QAH655345 QKD655340:QKD655345 QTZ655340:QTZ655345 RDV655340:RDV655345 RNR655340:RNR655345 RXN655340:RXN655345 SHJ655340:SHJ655345 SRF655340:SRF655345 TBB655340:TBB655345 TKX655340:TKX655345 TUT655340:TUT655345 UEP655340:UEP655345 UOL655340:UOL655345 UYH655340:UYH655345 VID655340:VID655345 VRZ655340:VRZ655345 WBV655340:WBV655345 WLR655340:WLR655345 WVN655340:WVN655345 F720876:F720881 JB720876:JB720881 SX720876:SX720881 ACT720876:ACT720881 AMP720876:AMP720881 AWL720876:AWL720881 BGH720876:BGH720881 BQD720876:BQD720881 BZZ720876:BZZ720881 CJV720876:CJV720881 CTR720876:CTR720881 DDN720876:DDN720881 DNJ720876:DNJ720881 DXF720876:DXF720881 EHB720876:EHB720881 EQX720876:EQX720881 FAT720876:FAT720881 FKP720876:FKP720881 FUL720876:FUL720881 GEH720876:GEH720881 GOD720876:GOD720881 GXZ720876:GXZ720881 HHV720876:HHV720881 HRR720876:HRR720881 IBN720876:IBN720881 ILJ720876:ILJ720881 IVF720876:IVF720881 JFB720876:JFB720881 JOX720876:JOX720881 JYT720876:JYT720881 KIP720876:KIP720881 KSL720876:KSL720881 LCH720876:LCH720881 LMD720876:LMD720881 LVZ720876:LVZ720881 MFV720876:MFV720881 MPR720876:MPR720881 MZN720876:MZN720881 NJJ720876:NJJ720881 NTF720876:NTF720881 ODB720876:ODB720881 OMX720876:OMX720881 OWT720876:OWT720881 PGP720876:PGP720881 PQL720876:PQL720881 QAH720876:QAH720881 QKD720876:QKD720881 QTZ720876:QTZ720881 RDV720876:RDV720881 RNR720876:RNR720881 RXN720876:RXN720881 SHJ720876:SHJ720881 SRF720876:SRF720881 TBB720876:TBB720881 TKX720876:TKX720881 TUT720876:TUT720881 UEP720876:UEP720881 UOL720876:UOL720881 UYH720876:UYH720881 VID720876:VID720881 VRZ720876:VRZ720881 WBV720876:WBV720881 WLR720876:WLR720881 WVN720876:WVN720881 F786412:F786417 JB786412:JB786417 SX786412:SX786417 ACT786412:ACT786417 AMP786412:AMP786417 AWL786412:AWL786417 BGH786412:BGH786417 BQD786412:BQD786417 BZZ786412:BZZ786417 CJV786412:CJV786417 CTR786412:CTR786417 DDN786412:DDN786417 DNJ786412:DNJ786417 DXF786412:DXF786417 EHB786412:EHB786417 EQX786412:EQX786417 FAT786412:FAT786417 FKP786412:FKP786417 FUL786412:FUL786417 GEH786412:GEH786417 GOD786412:GOD786417 GXZ786412:GXZ786417 HHV786412:HHV786417 HRR786412:HRR786417 IBN786412:IBN786417 ILJ786412:ILJ786417 IVF786412:IVF786417 JFB786412:JFB786417 JOX786412:JOX786417 JYT786412:JYT786417 KIP786412:KIP786417 KSL786412:KSL786417 LCH786412:LCH786417 LMD786412:LMD786417 LVZ786412:LVZ786417 MFV786412:MFV786417 MPR786412:MPR786417 MZN786412:MZN786417 NJJ786412:NJJ786417 NTF786412:NTF786417 ODB786412:ODB786417 OMX786412:OMX786417 OWT786412:OWT786417 PGP786412:PGP786417 PQL786412:PQL786417 QAH786412:QAH786417 QKD786412:QKD786417 QTZ786412:QTZ786417 RDV786412:RDV786417 RNR786412:RNR786417 RXN786412:RXN786417 SHJ786412:SHJ786417 SRF786412:SRF786417 TBB786412:TBB786417 TKX786412:TKX786417 TUT786412:TUT786417 UEP786412:UEP786417 UOL786412:UOL786417 UYH786412:UYH786417 VID786412:VID786417 VRZ786412:VRZ786417 WBV786412:WBV786417 WLR786412:WLR786417 WVN786412:WVN786417 F851948:F851953 JB851948:JB851953 SX851948:SX851953 ACT851948:ACT851953 AMP851948:AMP851953 AWL851948:AWL851953 BGH851948:BGH851953 BQD851948:BQD851953 BZZ851948:BZZ851953 CJV851948:CJV851953 CTR851948:CTR851953 DDN851948:DDN851953 DNJ851948:DNJ851953 DXF851948:DXF851953 EHB851948:EHB851953 EQX851948:EQX851953 FAT851948:FAT851953 FKP851948:FKP851953 FUL851948:FUL851953 GEH851948:GEH851953 GOD851948:GOD851953 GXZ851948:GXZ851953 HHV851948:HHV851953 HRR851948:HRR851953 IBN851948:IBN851953 ILJ851948:ILJ851953 IVF851948:IVF851953 JFB851948:JFB851953 JOX851948:JOX851953 JYT851948:JYT851953 KIP851948:KIP851953 KSL851948:KSL851953 LCH851948:LCH851953 LMD851948:LMD851953 LVZ851948:LVZ851953 MFV851948:MFV851953 MPR851948:MPR851953 MZN851948:MZN851953 NJJ851948:NJJ851953 NTF851948:NTF851953 ODB851948:ODB851953 OMX851948:OMX851953 OWT851948:OWT851953 PGP851948:PGP851953 PQL851948:PQL851953 QAH851948:QAH851953 QKD851948:QKD851953 QTZ851948:QTZ851953 RDV851948:RDV851953 RNR851948:RNR851953 RXN851948:RXN851953 SHJ851948:SHJ851953 SRF851948:SRF851953 TBB851948:TBB851953 TKX851948:TKX851953 TUT851948:TUT851953 UEP851948:UEP851953 UOL851948:UOL851953 UYH851948:UYH851953 VID851948:VID851953 VRZ851948:VRZ851953 WBV851948:WBV851953 WLR851948:WLR851953 WVN851948:WVN851953 F917484:F917489 JB917484:JB917489 SX917484:SX917489 ACT917484:ACT917489 AMP917484:AMP917489 AWL917484:AWL917489 BGH917484:BGH917489 BQD917484:BQD917489 BZZ917484:BZZ917489 CJV917484:CJV917489 CTR917484:CTR917489 DDN917484:DDN917489 DNJ917484:DNJ917489 DXF917484:DXF917489 EHB917484:EHB917489 EQX917484:EQX917489 FAT917484:FAT917489 FKP917484:FKP917489 FUL917484:FUL917489 GEH917484:GEH917489 GOD917484:GOD917489 GXZ917484:GXZ917489 HHV917484:HHV917489 HRR917484:HRR917489 IBN917484:IBN917489 ILJ917484:ILJ917489 IVF917484:IVF917489 JFB917484:JFB917489 JOX917484:JOX917489 JYT917484:JYT917489 KIP917484:KIP917489 KSL917484:KSL917489 LCH917484:LCH917489 LMD917484:LMD917489 LVZ917484:LVZ917489 MFV917484:MFV917489 MPR917484:MPR917489 MZN917484:MZN917489 NJJ917484:NJJ917489 NTF917484:NTF917489 ODB917484:ODB917489 OMX917484:OMX917489 OWT917484:OWT917489 PGP917484:PGP917489 PQL917484:PQL917489 QAH917484:QAH917489 QKD917484:QKD917489 QTZ917484:QTZ917489 RDV917484:RDV917489 RNR917484:RNR917489 RXN917484:RXN917489 SHJ917484:SHJ917489 SRF917484:SRF917489 TBB917484:TBB917489 TKX917484:TKX917489 TUT917484:TUT917489 UEP917484:UEP917489 UOL917484:UOL917489 UYH917484:UYH917489 VID917484:VID917489 VRZ917484:VRZ917489 WBV917484:WBV917489 WLR917484:WLR917489 WVN917484:WVN917489 F983020:F983025 JB983020:JB983025 SX983020:SX983025 ACT983020:ACT983025 AMP983020:AMP983025 AWL983020:AWL983025 BGH983020:BGH983025 BQD983020:BQD983025 BZZ983020:BZZ983025 CJV983020:CJV983025 CTR983020:CTR983025 DDN983020:DDN983025 DNJ983020:DNJ983025 DXF983020:DXF983025 EHB983020:EHB983025 EQX983020:EQX983025 FAT983020:FAT983025 FKP983020:FKP983025 FUL983020:FUL983025 GEH983020:GEH983025 GOD983020:GOD983025 GXZ983020:GXZ983025 HHV983020:HHV983025 HRR983020:HRR983025 IBN983020:IBN983025 ILJ983020:ILJ983025 IVF983020:IVF983025 JFB983020:JFB983025 JOX983020:JOX983025 JYT983020:JYT983025 KIP983020:KIP983025 KSL983020:KSL983025 LCH983020:LCH983025 LMD983020:LMD983025 LVZ983020:LVZ983025 MFV983020:MFV983025 MPR983020:MPR983025 MZN983020:MZN983025 NJJ983020:NJJ983025 NTF983020:NTF983025 ODB983020:ODB983025 OMX983020:OMX983025 OWT983020:OWT983025 PGP983020:PGP983025 PQL983020:PQL983025 QAH983020:QAH983025 QKD983020:QKD983025 QTZ983020:QTZ983025 RDV983020:RDV983025 RNR983020:RNR983025 RXN983020:RXN983025 SHJ983020:SHJ983025 SRF983020:SRF983025 TBB983020:TBB983025 TKX983020:TKX983025 TUT983020:TUT983025 UEP983020:UEP983025 UOL983020:UOL983025 UYH983020:UYH983025 VID983020:VID983025 VRZ983020:VRZ983025 WBV983020:WBV983025 WLR983020:WLR983025 WVN983020:WVN983025 F65228:F65309 JB65228:JB65309 SX65228:SX65309 ACT65228:ACT65309 AMP65228:AMP65309 AWL65228:AWL65309 BGH65228:BGH65309 BQD65228:BQD65309 BZZ65228:BZZ65309 CJV65228:CJV65309 CTR65228:CTR65309 DDN65228:DDN65309 DNJ65228:DNJ65309 DXF65228:DXF65309 EHB65228:EHB65309 EQX65228:EQX65309 FAT65228:FAT65309 FKP65228:FKP65309 FUL65228:FUL65309 GEH65228:GEH65309 GOD65228:GOD65309 GXZ65228:GXZ65309 HHV65228:HHV65309 HRR65228:HRR65309 IBN65228:IBN65309 ILJ65228:ILJ65309 IVF65228:IVF65309 JFB65228:JFB65309 JOX65228:JOX65309 JYT65228:JYT65309 KIP65228:KIP65309 KSL65228:KSL65309 LCH65228:LCH65309 LMD65228:LMD65309 LVZ65228:LVZ65309 MFV65228:MFV65309 MPR65228:MPR65309 MZN65228:MZN65309 NJJ65228:NJJ65309 NTF65228:NTF65309 ODB65228:ODB65309 OMX65228:OMX65309 OWT65228:OWT65309 PGP65228:PGP65309 PQL65228:PQL65309 QAH65228:QAH65309 QKD65228:QKD65309 QTZ65228:QTZ65309 RDV65228:RDV65309 RNR65228:RNR65309 RXN65228:RXN65309 SHJ65228:SHJ65309 SRF65228:SRF65309 TBB65228:TBB65309 TKX65228:TKX65309 TUT65228:TUT65309 UEP65228:UEP65309 UOL65228:UOL65309 UYH65228:UYH65309 VID65228:VID65309 VRZ65228:VRZ65309 WBV65228:WBV65309 WLR65228:WLR65309 WVN65228:WVN65309 F130764:F130845 JB130764:JB130845 SX130764:SX130845 ACT130764:ACT130845 AMP130764:AMP130845 AWL130764:AWL130845 BGH130764:BGH130845 BQD130764:BQD130845 BZZ130764:BZZ130845 CJV130764:CJV130845 CTR130764:CTR130845 DDN130764:DDN130845 DNJ130764:DNJ130845 DXF130764:DXF130845 EHB130764:EHB130845 EQX130764:EQX130845 FAT130764:FAT130845 FKP130764:FKP130845 FUL130764:FUL130845 GEH130764:GEH130845 GOD130764:GOD130845 GXZ130764:GXZ130845 HHV130764:HHV130845 HRR130764:HRR130845 IBN130764:IBN130845 ILJ130764:ILJ130845 IVF130764:IVF130845 JFB130764:JFB130845 JOX130764:JOX130845 JYT130764:JYT130845 KIP130764:KIP130845 KSL130764:KSL130845 LCH130764:LCH130845 LMD130764:LMD130845 LVZ130764:LVZ130845 MFV130764:MFV130845 MPR130764:MPR130845 MZN130764:MZN130845 NJJ130764:NJJ130845 NTF130764:NTF130845 ODB130764:ODB130845 OMX130764:OMX130845 OWT130764:OWT130845 PGP130764:PGP130845 PQL130764:PQL130845 QAH130764:QAH130845 QKD130764:QKD130845 QTZ130764:QTZ130845 RDV130764:RDV130845 RNR130764:RNR130845 RXN130764:RXN130845 SHJ130764:SHJ130845 SRF130764:SRF130845 TBB130764:TBB130845 TKX130764:TKX130845 TUT130764:TUT130845 UEP130764:UEP130845 UOL130764:UOL130845 UYH130764:UYH130845 VID130764:VID130845 VRZ130764:VRZ130845 WBV130764:WBV130845 WLR130764:WLR130845 WVN130764:WVN130845 F196300:F196381 JB196300:JB196381 SX196300:SX196381 ACT196300:ACT196381 AMP196300:AMP196381 AWL196300:AWL196381 BGH196300:BGH196381 BQD196300:BQD196381 BZZ196300:BZZ196381 CJV196300:CJV196381 CTR196300:CTR196381 DDN196300:DDN196381 DNJ196300:DNJ196381 DXF196300:DXF196381 EHB196300:EHB196381 EQX196300:EQX196381 FAT196300:FAT196381 FKP196300:FKP196381 FUL196300:FUL196381 GEH196300:GEH196381 GOD196300:GOD196381 GXZ196300:GXZ196381 HHV196300:HHV196381 HRR196300:HRR196381 IBN196300:IBN196381 ILJ196300:ILJ196381 IVF196300:IVF196381 JFB196300:JFB196381 JOX196300:JOX196381 JYT196300:JYT196381 KIP196300:KIP196381 KSL196300:KSL196381 LCH196300:LCH196381 LMD196300:LMD196381 LVZ196300:LVZ196381 MFV196300:MFV196381 MPR196300:MPR196381 MZN196300:MZN196381 NJJ196300:NJJ196381 NTF196300:NTF196381 ODB196300:ODB196381 OMX196300:OMX196381 OWT196300:OWT196381 PGP196300:PGP196381 PQL196300:PQL196381 QAH196300:QAH196381 QKD196300:QKD196381 QTZ196300:QTZ196381 RDV196300:RDV196381 RNR196300:RNR196381 RXN196300:RXN196381 SHJ196300:SHJ196381 SRF196300:SRF196381 TBB196300:TBB196381 TKX196300:TKX196381 TUT196300:TUT196381 UEP196300:UEP196381 UOL196300:UOL196381 UYH196300:UYH196381 VID196300:VID196381 VRZ196300:VRZ196381 WBV196300:WBV196381 WLR196300:WLR196381 WVN196300:WVN196381 F261836:F261917 JB261836:JB261917 SX261836:SX261917 ACT261836:ACT261917 AMP261836:AMP261917 AWL261836:AWL261917 BGH261836:BGH261917 BQD261836:BQD261917 BZZ261836:BZZ261917 CJV261836:CJV261917 CTR261836:CTR261917 DDN261836:DDN261917 DNJ261836:DNJ261917 DXF261836:DXF261917 EHB261836:EHB261917 EQX261836:EQX261917 FAT261836:FAT261917 FKP261836:FKP261917 FUL261836:FUL261917 GEH261836:GEH261917 GOD261836:GOD261917 GXZ261836:GXZ261917 HHV261836:HHV261917 HRR261836:HRR261917 IBN261836:IBN261917 ILJ261836:ILJ261917 IVF261836:IVF261917 JFB261836:JFB261917 JOX261836:JOX261917 JYT261836:JYT261917 KIP261836:KIP261917 KSL261836:KSL261917 LCH261836:LCH261917 LMD261836:LMD261917 LVZ261836:LVZ261917 MFV261836:MFV261917 MPR261836:MPR261917 MZN261836:MZN261917 NJJ261836:NJJ261917 NTF261836:NTF261917 ODB261836:ODB261917 OMX261836:OMX261917 OWT261836:OWT261917 PGP261836:PGP261917 PQL261836:PQL261917 QAH261836:QAH261917 QKD261836:QKD261917 QTZ261836:QTZ261917 RDV261836:RDV261917 RNR261836:RNR261917 RXN261836:RXN261917 SHJ261836:SHJ261917 SRF261836:SRF261917 TBB261836:TBB261917 TKX261836:TKX261917 TUT261836:TUT261917 UEP261836:UEP261917 UOL261836:UOL261917 UYH261836:UYH261917 VID261836:VID261917 VRZ261836:VRZ261917 WBV261836:WBV261917 WLR261836:WLR261917 WVN261836:WVN261917 F327372:F327453 JB327372:JB327453 SX327372:SX327453 ACT327372:ACT327453 AMP327372:AMP327453 AWL327372:AWL327453 BGH327372:BGH327453 BQD327372:BQD327453 BZZ327372:BZZ327453 CJV327372:CJV327453 CTR327372:CTR327453 DDN327372:DDN327453 DNJ327372:DNJ327453 DXF327372:DXF327453 EHB327372:EHB327453 EQX327372:EQX327453 FAT327372:FAT327453 FKP327372:FKP327453 FUL327372:FUL327453 GEH327372:GEH327453 GOD327372:GOD327453 GXZ327372:GXZ327453 HHV327372:HHV327453 HRR327372:HRR327453 IBN327372:IBN327453 ILJ327372:ILJ327453 IVF327372:IVF327453 JFB327372:JFB327453 JOX327372:JOX327453 JYT327372:JYT327453 KIP327372:KIP327453 KSL327372:KSL327453 LCH327372:LCH327453 LMD327372:LMD327453 LVZ327372:LVZ327453 MFV327372:MFV327453 MPR327372:MPR327453 MZN327372:MZN327453 NJJ327372:NJJ327453 NTF327372:NTF327453 ODB327372:ODB327453 OMX327372:OMX327453 OWT327372:OWT327453 PGP327372:PGP327453 PQL327372:PQL327453 QAH327372:QAH327453 QKD327372:QKD327453 QTZ327372:QTZ327453 RDV327372:RDV327453 RNR327372:RNR327453 RXN327372:RXN327453 SHJ327372:SHJ327453 SRF327372:SRF327453 TBB327372:TBB327453 TKX327372:TKX327453 TUT327372:TUT327453 UEP327372:UEP327453 UOL327372:UOL327453 UYH327372:UYH327453 VID327372:VID327453 VRZ327372:VRZ327453 WBV327372:WBV327453 WLR327372:WLR327453 WVN327372:WVN327453 F392908:F392989 JB392908:JB392989 SX392908:SX392989 ACT392908:ACT392989 AMP392908:AMP392989 AWL392908:AWL392989 BGH392908:BGH392989 BQD392908:BQD392989 BZZ392908:BZZ392989 CJV392908:CJV392989 CTR392908:CTR392989 DDN392908:DDN392989 DNJ392908:DNJ392989 DXF392908:DXF392989 EHB392908:EHB392989 EQX392908:EQX392989 FAT392908:FAT392989 FKP392908:FKP392989 FUL392908:FUL392989 GEH392908:GEH392989 GOD392908:GOD392989 GXZ392908:GXZ392989 HHV392908:HHV392989 HRR392908:HRR392989 IBN392908:IBN392989 ILJ392908:ILJ392989 IVF392908:IVF392989 JFB392908:JFB392989 JOX392908:JOX392989 JYT392908:JYT392989 KIP392908:KIP392989 KSL392908:KSL392989 LCH392908:LCH392989 LMD392908:LMD392989 LVZ392908:LVZ392989 MFV392908:MFV392989 MPR392908:MPR392989 MZN392908:MZN392989 NJJ392908:NJJ392989 NTF392908:NTF392989 ODB392908:ODB392989 OMX392908:OMX392989 OWT392908:OWT392989 PGP392908:PGP392989 PQL392908:PQL392989 QAH392908:QAH392989 QKD392908:QKD392989 QTZ392908:QTZ392989 RDV392908:RDV392989 RNR392908:RNR392989 RXN392908:RXN392989 SHJ392908:SHJ392989 SRF392908:SRF392989 TBB392908:TBB392989 TKX392908:TKX392989 TUT392908:TUT392989 UEP392908:UEP392989 UOL392908:UOL392989 UYH392908:UYH392989 VID392908:VID392989 VRZ392908:VRZ392989 WBV392908:WBV392989 WLR392908:WLR392989 WVN392908:WVN392989 F458444:F458525 JB458444:JB458525 SX458444:SX458525 ACT458444:ACT458525 AMP458444:AMP458525 AWL458444:AWL458525 BGH458444:BGH458525 BQD458444:BQD458525 BZZ458444:BZZ458525 CJV458444:CJV458525 CTR458444:CTR458525 DDN458444:DDN458525 DNJ458444:DNJ458525 DXF458444:DXF458525 EHB458444:EHB458525 EQX458444:EQX458525 FAT458444:FAT458525 FKP458444:FKP458525 FUL458444:FUL458525 GEH458444:GEH458525 GOD458444:GOD458525 GXZ458444:GXZ458525 HHV458444:HHV458525 HRR458444:HRR458525 IBN458444:IBN458525 ILJ458444:ILJ458525 IVF458444:IVF458525 JFB458444:JFB458525 JOX458444:JOX458525 JYT458444:JYT458525 KIP458444:KIP458525 KSL458444:KSL458525 LCH458444:LCH458525 LMD458444:LMD458525 LVZ458444:LVZ458525 MFV458444:MFV458525 MPR458444:MPR458525 MZN458444:MZN458525 NJJ458444:NJJ458525 NTF458444:NTF458525 ODB458444:ODB458525 OMX458444:OMX458525 OWT458444:OWT458525 PGP458444:PGP458525 PQL458444:PQL458525 QAH458444:QAH458525 QKD458444:QKD458525 QTZ458444:QTZ458525 RDV458444:RDV458525 RNR458444:RNR458525 RXN458444:RXN458525 SHJ458444:SHJ458525 SRF458444:SRF458525 TBB458444:TBB458525 TKX458444:TKX458525 TUT458444:TUT458525 UEP458444:UEP458525 UOL458444:UOL458525 UYH458444:UYH458525 VID458444:VID458525 VRZ458444:VRZ458525 WBV458444:WBV458525 WLR458444:WLR458525 WVN458444:WVN458525 F523980:F524061 JB523980:JB524061 SX523980:SX524061 ACT523980:ACT524061 AMP523980:AMP524061 AWL523980:AWL524061 BGH523980:BGH524061 BQD523980:BQD524061 BZZ523980:BZZ524061 CJV523980:CJV524061 CTR523980:CTR524061 DDN523980:DDN524061 DNJ523980:DNJ524061 DXF523980:DXF524061 EHB523980:EHB524061 EQX523980:EQX524061 FAT523980:FAT524061 FKP523980:FKP524061 FUL523980:FUL524061 GEH523980:GEH524061 GOD523980:GOD524061 GXZ523980:GXZ524061 HHV523980:HHV524061 HRR523980:HRR524061 IBN523980:IBN524061 ILJ523980:ILJ524061 IVF523980:IVF524061 JFB523980:JFB524061 JOX523980:JOX524061 JYT523980:JYT524061 KIP523980:KIP524061 KSL523980:KSL524061 LCH523980:LCH524061 LMD523980:LMD524061 LVZ523980:LVZ524061 MFV523980:MFV524061 MPR523980:MPR524061 MZN523980:MZN524061 NJJ523980:NJJ524061 NTF523980:NTF524061 ODB523980:ODB524061 OMX523980:OMX524061 OWT523980:OWT524061 PGP523980:PGP524061 PQL523980:PQL524061 QAH523980:QAH524061 QKD523980:QKD524061 QTZ523980:QTZ524061 RDV523980:RDV524061 RNR523980:RNR524061 RXN523980:RXN524061 SHJ523980:SHJ524061 SRF523980:SRF524061 TBB523980:TBB524061 TKX523980:TKX524061 TUT523980:TUT524061 UEP523980:UEP524061 UOL523980:UOL524061 UYH523980:UYH524061 VID523980:VID524061 VRZ523980:VRZ524061 WBV523980:WBV524061 WLR523980:WLR524061 WVN523980:WVN524061 F589516:F589597 JB589516:JB589597 SX589516:SX589597 ACT589516:ACT589597 AMP589516:AMP589597 AWL589516:AWL589597 BGH589516:BGH589597 BQD589516:BQD589597 BZZ589516:BZZ589597 CJV589516:CJV589597 CTR589516:CTR589597 DDN589516:DDN589597 DNJ589516:DNJ589597 DXF589516:DXF589597 EHB589516:EHB589597 EQX589516:EQX589597 FAT589516:FAT589597 FKP589516:FKP589597 FUL589516:FUL589597 GEH589516:GEH589597 GOD589516:GOD589597 GXZ589516:GXZ589597 HHV589516:HHV589597 HRR589516:HRR589597 IBN589516:IBN589597 ILJ589516:ILJ589597 IVF589516:IVF589597 JFB589516:JFB589597 JOX589516:JOX589597 JYT589516:JYT589597 KIP589516:KIP589597 KSL589516:KSL589597 LCH589516:LCH589597 LMD589516:LMD589597 LVZ589516:LVZ589597 MFV589516:MFV589597 MPR589516:MPR589597 MZN589516:MZN589597 NJJ589516:NJJ589597 NTF589516:NTF589597 ODB589516:ODB589597 OMX589516:OMX589597 OWT589516:OWT589597 PGP589516:PGP589597 PQL589516:PQL589597 QAH589516:QAH589597 QKD589516:QKD589597 QTZ589516:QTZ589597 RDV589516:RDV589597 RNR589516:RNR589597 RXN589516:RXN589597 SHJ589516:SHJ589597 SRF589516:SRF589597 TBB589516:TBB589597 TKX589516:TKX589597 TUT589516:TUT589597 UEP589516:UEP589597 UOL589516:UOL589597 UYH589516:UYH589597 VID589516:VID589597 VRZ589516:VRZ589597 WBV589516:WBV589597 WLR589516:WLR589597 WVN589516:WVN589597 F655052:F655133 JB655052:JB655133 SX655052:SX655133 ACT655052:ACT655133 AMP655052:AMP655133 AWL655052:AWL655133 BGH655052:BGH655133 BQD655052:BQD655133 BZZ655052:BZZ655133 CJV655052:CJV655133 CTR655052:CTR655133 DDN655052:DDN655133 DNJ655052:DNJ655133 DXF655052:DXF655133 EHB655052:EHB655133 EQX655052:EQX655133 FAT655052:FAT655133 FKP655052:FKP655133 FUL655052:FUL655133 GEH655052:GEH655133 GOD655052:GOD655133 GXZ655052:GXZ655133 HHV655052:HHV655133 HRR655052:HRR655133 IBN655052:IBN655133 ILJ655052:ILJ655133 IVF655052:IVF655133 JFB655052:JFB655133 JOX655052:JOX655133 JYT655052:JYT655133 KIP655052:KIP655133 KSL655052:KSL655133 LCH655052:LCH655133 LMD655052:LMD655133 LVZ655052:LVZ655133 MFV655052:MFV655133 MPR655052:MPR655133 MZN655052:MZN655133 NJJ655052:NJJ655133 NTF655052:NTF655133 ODB655052:ODB655133 OMX655052:OMX655133 OWT655052:OWT655133 PGP655052:PGP655133 PQL655052:PQL655133 QAH655052:QAH655133 QKD655052:QKD655133 QTZ655052:QTZ655133 RDV655052:RDV655133 RNR655052:RNR655133 RXN655052:RXN655133 SHJ655052:SHJ655133 SRF655052:SRF655133 TBB655052:TBB655133 TKX655052:TKX655133 TUT655052:TUT655133 UEP655052:UEP655133 UOL655052:UOL655133 UYH655052:UYH655133 VID655052:VID655133 VRZ655052:VRZ655133 WBV655052:WBV655133 WLR655052:WLR655133 WVN655052:WVN655133 F720588:F720669 JB720588:JB720669 SX720588:SX720669 ACT720588:ACT720669 AMP720588:AMP720669 AWL720588:AWL720669 BGH720588:BGH720669 BQD720588:BQD720669 BZZ720588:BZZ720669 CJV720588:CJV720669 CTR720588:CTR720669 DDN720588:DDN720669 DNJ720588:DNJ720669 DXF720588:DXF720669 EHB720588:EHB720669 EQX720588:EQX720669 FAT720588:FAT720669 FKP720588:FKP720669 FUL720588:FUL720669 GEH720588:GEH720669 GOD720588:GOD720669 GXZ720588:GXZ720669 HHV720588:HHV720669 HRR720588:HRR720669 IBN720588:IBN720669 ILJ720588:ILJ720669 IVF720588:IVF720669 JFB720588:JFB720669 JOX720588:JOX720669 JYT720588:JYT720669 KIP720588:KIP720669 KSL720588:KSL720669 LCH720588:LCH720669 LMD720588:LMD720669 LVZ720588:LVZ720669 MFV720588:MFV720669 MPR720588:MPR720669 MZN720588:MZN720669 NJJ720588:NJJ720669 NTF720588:NTF720669 ODB720588:ODB720669 OMX720588:OMX720669 OWT720588:OWT720669 PGP720588:PGP720669 PQL720588:PQL720669 QAH720588:QAH720669 QKD720588:QKD720669 QTZ720588:QTZ720669 RDV720588:RDV720669 RNR720588:RNR720669 RXN720588:RXN720669 SHJ720588:SHJ720669 SRF720588:SRF720669 TBB720588:TBB720669 TKX720588:TKX720669 TUT720588:TUT720669 UEP720588:UEP720669 UOL720588:UOL720669 UYH720588:UYH720669 VID720588:VID720669 VRZ720588:VRZ720669 WBV720588:WBV720669 WLR720588:WLR720669 WVN720588:WVN720669 F786124:F786205 JB786124:JB786205 SX786124:SX786205 ACT786124:ACT786205 AMP786124:AMP786205 AWL786124:AWL786205 BGH786124:BGH786205 BQD786124:BQD786205 BZZ786124:BZZ786205 CJV786124:CJV786205 CTR786124:CTR786205 DDN786124:DDN786205 DNJ786124:DNJ786205 DXF786124:DXF786205 EHB786124:EHB786205 EQX786124:EQX786205 FAT786124:FAT786205 FKP786124:FKP786205 FUL786124:FUL786205 GEH786124:GEH786205 GOD786124:GOD786205 GXZ786124:GXZ786205 HHV786124:HHV786205 HRR786124:HRR786205 IBN786124:IBN786205 ILJ786124:ILJ786205 IVF786124:IVF786205 JFB786124:JFB786205 JOX786124:JOX786205 JYT786124:JYT786205 KIP786124:KIP786205 KSL786124:KSL786205 LCH786124:LCH786205 LMD786124:LMD786205 LVZ786124:LVZ786205 MFV786124:MFV786205 MPR786124:MPR786205 MZN786124:MZN786205 NJJ786124:NJJ786205 NTF786124:NTF786205 ODB786124:ODB786205 OMX786124:OMX786205 OWT786124:OWT786205 PGP786124:PGP786205 PQL786124:PQL786205 QAH786124:QAH786205 QKD786124:QKD786205 QTZ786124:QTZ786205 RDV786124:RDV786205 RNR786124:RNR786205 RXN786124:RXN786205 SHJ786124:SHJ786205 SRF786124:SRF786205 TBB786124:TBB786205 TKX786124:TKX786205 TUT786124:TUT786205 UEP786124:UEP786205 UOL786124:UOL786205 UYH786124:UYH786205 VID786124:VID786205 VRZ786124:VRZ786205 WBV786124:WBV786205 WLR786124:WLR786205 WVN786124:WVN786205 F851660:F851741 JB851660:JB851741 SX851660:SX851741 ACT851660:ACT851741 AMP851660:AMP851741 AWL851660:AWL851741 BGH851660:BGH851741 BQD851660:BQD851741 BZZ851660:BZZ851741 CJV851660:CJV851741 CTR851660:CTR851741 DDN851660:DDN851741 DNJ851660:DNJ851741 DXF851660:DXF851741 EHB851660:EHB851741 EQX851660:EQX851741 FAT851660:FAT851741 FKP851660:FKP851741 FUL851660:FUL851741 GEH851660:GEH851741 GOD851660:GOD851741 GXZ851660:GXZ851741 HHV851660:HHV851741 HRR851660:HRR851741 IBN851660:IBN851741 ILJ851660:ILJ851741 IVF851660:IVF851741 JFB851660:JFB851741 JOX851660:JOX851741 JYT851660:JYT851741 KIP851660:KIP851741 KSL851660:KSL851741 LCH851660:LCH851741 LMD851660:LMD851741 LVZ851660:LVZ851741 MFV851660:MFV851741 MPR851660:MPR851741 MZN851660:MZN851741 NJJ851660:NJJ851741 NTF851660:NTF851741 ODB851660:ODB851741 OMX851660:OMX851741 OWT851660:OWT851741 PGP851660:PGP851741 PQL851660:PQL851741 QAH851660:QAH851741 QKD851660:QKD851741 QTZ851660:QTZ851741 RDV851660:RDV851741 RNR851660:RNR851741 RXN851660:RXN851741 SHJ851660:SHJ851741 SRF851660:SRF851741 TBB851660:TBB851741 TKX851660:TKX851741 TUT851660:TUT851741 UEP851660:UEP851741 UOL851660:UOL851741 UYH851660:UYH851741 VID851660:VID851741 VRZ851660:VRZ851741 WBV851660:WBV851741 WLR851660:WLR851741 WVN851660:WVN851741 F917196:F917277 JB917196:JB917277 SX917196:SX917277 ACT917196:ACT917277 AMP917196:AMP917277 AWL917196:AWL917277 BGH917196:BGH917277 BQD917196:BQD917277 BZZ917196:BZZ917277 CJV917196:CJV917277 CTR917196:CTR917277 DDN917196:DDN917277 DNJ917196:DNJ917277 DXF917196:DXF917277 EHB917196:EHB917277 EQX917196:EQX917277 FAT917196:FAT917277 FKP917196:FKP917277 FUL917196:FUL917277 GEH917196:GEH917277 GOD917196:GOD917277 GXZ917196:GXZ917277 HHV917196:HHV917277 HRR917196:HRR917277 IBN917196:IBN917277 ILJ917196:ILJ917277 IVF917196:IVF917277 JFB917196:JFB917277 JOX917196:JOX917277 JYT917196:JYT917277 KIP917196:KIP917277 KSL917196:KSL917277 LCH917196:LCH917277 LMD917196:LMD917277 LVZ917196:LVZ917277 MFV917196:MFV917277 MPR917196:MPR917277 MZN917196:MZN917277 NJJ917196:NJJ917277 NTF917196:NTF917277 ODB917196:ODB917277 OMX917196:OMX917277 OWT917196:OWT917277 PGP917196:PGP917277 PQL917196:PQL917277 QAH917196:QAH917277 QKD917196:QKD917277 QTZ917196:QTZ917277 RDV917196:RDV917277 RNR917196:RNR917277 RXN917196:RXN917277 SHJ917196:SHJ917277 SRF917196:SRF917277 TBB917196:TBB917277 TKX917196:TKX917277 TUT917196:TUT917277 UEP917196:UEP917277 UOL917196:UOL917277 UYH917196:UYH917277 VID917196:VID917277 VRZ917196:VRZ917277 WBV917196:WBV917277 WLR917196:WLR917277 WVN917196:WVN917277 F982732:F982813 JB982732:JB982813 SX982732:SX982813 ACT982732:ACT982813 AMP982732:AMP982813 AWL982732:AWL982813 BGH982732:BGH982813 BQD982732:BQD982813 BZZ982732:BZZ982813 CJV982732:CJV982813 CTR982732:CTR982813 DDN982732:DDN982813 DNJ982732:DNJ982813 DXF982732:DXF982813 EHB982732:EHB982813 EQX982732:EQX982813 FAT982732:FAT982813 FKP982732:FKP982813 FUL982732:FUL982813 GEH982732:GEH982813 GOD982732:GOD982813 GXZ982732:GXZ982813 HHV982732:HHV982813 HRR982732:HRR982813 IBN982732:IBN982813 ILJ982732:ILJ982813 IVF982732:IVF982813 JFB982732:JFB982813 JOX982732:JOX982813 JYT982732:JYT982813 KIP982732:KIP982813 KSL982732:KSL982813 LCH982732:LCH982813 LMD982732:LMD982813 LVZ982732:LVZ982813 MFV982732:MFV982813 MPR982732:MPR982813 MZN982732:MZN982813 NJJ982732:NJJ982813 NTF982732:NTF982813 ODB982732:ODB982813 OMX982732:OMX982813 OWT982732:OWT982813 PGP982732:PGP982813 PQL982732:PQL982813 QAH982732:QAH982813 QKD982732:QKD982813 QTZ982732:QTZ982813 RDV982732:RDV982813 RNR982732:RNR982813 RXN982732:RXN982813 SHJ982732:SHJ982813 SRF982732:SRF982813 TBB982732:TBB982813 TKX982732:TKX982813 TUT982732:TUT982813 UEP982732:UEP982813 UOL982732:UOL982813 UYH982732:UYH982813 VID982732:VID982813 VRZ982732:VRZ982813 WBV982732:WBV982813 WLR982732:WLR982813 WVN982732:WVN982813 WVN5:WVN8 WLR5:WLR8 WBV5:WBV8 VRZ5:VRZ8 VID5:VID8 UYH5:UYH8 UOL5:UOL8 UEP5:UEP8 TUT5:TUT8 TKX5:TKX8 TBB5:TBB8 SRF5:SRF8 SHJ5:SHJ8 RXN5:RXN8 RNR5:RNR8 RDV5:RDV8 QTZ5:QTZ8 QKD5:QKD8 QAH5:QAH8 PQL5:PQL8 PGP5:PGP8 OWT5:OWT8 OMX5:OMX8 ODB5:ODB8 NTF5:NTF8 NJJ5:NJJ8 MZN5:MZN8 MPR5:MPR8 MFV5:MFV8 LVZ5:LVZ8 LMD5:LMD8 LCH5:LCH8 KSL5:KSL8 KIP5:KIP8 JYT5:JYT8 JOX5:JOX8 JFB5:JFB8 IVF5:IVF8 ILJ5:ILJ8 IBN5:IBN8 HRR5:HRR8 HHV5:HHV8 GXZ5:GXZ8 GOD5:GOD8 GEH5:GEH8 FUL5:FUL8 FKP5:FKP8 FAT5:FAT8 EQX5:EQX8 EHB5:EHB8 DXF5:DXF8 DNJ5:DNJ8 DDN5:DDN8 CTR5:CTR8 CJV5:CJV8 BZZ5:BZZ8 BQD5:BQD8 BGH5:BGH8 AWL5:AWL8 AMP5:AMP8 ACT5:ACT8 SX5:SX8 JB5:JB8 F5:F8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教师及实验</vt:lpstr>
      <vt:lpstr>教师及实验!Print_Titles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2019-05-16T02:29:15Z</dcterms:modified>
</cp:coreProperties>
</file>